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งานทั้งหมดของ ร.ต.อ.นิวิทย์\Police ITA 2568\อุทธรณ์ โอไอที ข้อที่ 12 งป.2568\"/>
    </mc:Choice>
  </mc:AlternateContent>
  <xr:revisionPtr revIDLastSave="0" documentId="13_ncr:1_{2EDA056F-95D7-4DF7-A574-88E3B1E57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ภูเรื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<sst xmlns="http://schemas.openxmlformats.org/spreadsheetml/2006/main" count="239" uniqueCount="170">
  <si>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</si>
  <si>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</si>
  <si>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</si>
  <si>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</si>
  <si>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</si>
  <si>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</si>
  <si>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</si>
  <si>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</si>
  <si>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</si>
  <si>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</si>
  <si>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</si>
  <si>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</si>
  <si>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</si>
  <si>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</si>
  <si>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</si>
  <si>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</si>
  <si>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</si>
  <si>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</si>
  <si>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</si>
  <si>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</si>
  <si>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</si>
  <si>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</si>
  <si>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</si>
  <si>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</si>
  <si>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</si>
  <si>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</si>
  <si>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</si>
  <si>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</si>
  <si>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</si>
  <si>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</si>
  <si>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</si>
  <si>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</si>
  <si>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</si>
  <si>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</si>
  <si>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</si>
  <si>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</si>
  <si>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</si>
  <si>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</si>
  <si>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</si>
  <si>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</si>
  <si>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</si>
  <si>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 xml:space="preserve">   ต่อการดำเนินมาตรการคุ้มครองสิทธิ์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</si>
  <si>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</si>
  <si>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</si>
  <si>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 xml:space="preserve">   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</si>
  <si>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</si>
  <si>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</si>
  <si>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</si>
  <si>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</si>
  <si>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</si>
  <si>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 xml:space="preserve">   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</si>
  <si>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</si>
  <si>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</si>
  <si>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</si>
  <si>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และวิธีการในการตรวจวัด</t>
  </si>
  <si>
    <t xml:space="preserve">   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</si>
  <si>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</si>
  <si>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</si>
  <si>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</si>
  <si>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</si>
  <si>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 xml:space="preserve">   ในการปฏิบัติงานนอกเวลาราชการ</t>
  </si>
  <si>
    <t xml:space="preserve"> 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</si>
  <si>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</si>
  <si>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 ปฏิบัติงานโดยตรงเท่านั้น</t>
  </si>
  <si>
    <t xml:space="preserve"> - ค่าใช้สอย</t>
  </si>
  <si>
    <t>1.ค่าใช้จ่ายในการเดินทางไปราชการ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</si>
  <si>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</si>
  <si>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</si>
  <si>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>2.ค่าซ่อมยานพาหนะ</t>
  </si>
  <si>
    <t xml:space="preserve"> - ค่าซ่อมยานพาหนะลดลง</t>
  </si>
  <si>
    <t>3.ค่าจ้างเหมาบริการ</t>
  </si>
  <si>
    <t xml:space="preserve"> - ค่าจ้างเหมาบริการลดลง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</si>
  <si>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</si>
  <si>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</si>
  <si>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</si>
  <si>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</si>
  <si>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</si>
  <si>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</si>
  <si>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</si>
  <si>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</si>
  <si>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</si>
  <si>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</si>
  <si>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</si>
  <si>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</si>
  <si>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</si>
  <si>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</si>
  <si>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</si>
  <si>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</si>
  <si>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</si>
  <si>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</si>
  <si>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</si>
  <si>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</si>
  <si>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 xml:space="preserve">   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</si>
  <si>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</si>
  <si>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 xml:space="preserve">   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</si>
  <si>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</si>
  <si>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 xml:space="preserve">   แท้จริง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</si>
  <si>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</si>
  <si>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</si>
  <si>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</si>
  <si>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</si>
  <si>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 xml:space="preserve">   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</si>
  <si>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</si>
  <si>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 สร้างภูมิคุ้มกันยาเสพติด  รวมทั้งเป็นการ</t>
  </si>
  <si>
    <t xml:space="preserve">  การพนัน สื่อลามกอนาจาร และการ</t>
  </si>
  <si>
    <t xml:space="preserve">   ป้องกันการเข้าไปเกี่ยวข้องกับยาเสพติด</t>
  </si>
  <si>
    <t xml:space="preserve">  แข่งรถบนถนน</t>
  </si>
  <si>
    <t xml:space="preserve">   การพนัน สื่อลามกอนาจาร และการแข่งรถ</t>
  </si>
  <si>
    <t xml:space="preserve">   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</si>
  <si>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</si>
  <si>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</si>
  <si>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</si>
  <si>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</si>
  <si>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</si>
  <si>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 xml:space="preserve">   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</si>
  <si>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</si>
  <si>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 xml:space="preserve">   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</si>
  <si>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</si>
  <si>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 xml:space="preserve">   ที่ดีระหว่างตำรวจ นักเรียน ครู ผู้ปกครอง</t>
  </si>
  <si>
    <t xml:space="preserve"> - รู้จักวิธีต่อต้านแรงกดดันของกลุ่มเพื่อน</t>
  </si>
  <si>
    <t xml:space="preserve">   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</si>
  <si>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</si>
  <si>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</si>
  <si>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</si>
  <si>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</si>
  <si>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ชุมชนมีความเข้มแข็งในการป้องกันปราบ</t>
  </si>
  <si>
    <t xml:space="preserve">   ชุมชน หมู่บ้าน เพื่อสร้างความสัมพันธ์อันดี</t>
  </si>
  <si>
    <t xml:space="preserve">   ปรามอาชญากรรม และการแก้ไขปัญหา</t>
  </si>
  <si>
    <t xml:space="preserve">   ระหว่างประชาชนกับตำรวจ พร้อมกับการ</t>
  </si>
  <si>
    <t xml:space="preserve">   ยาเสพติด ได้อย่างจริงจัง</t>
  </si>
  <si>
    <t xml:space="preserve">   แสวงหาความร่วมมือในการป้องกันอาชญา</t>
  </si>
  <si>
    <t xml:space="preserve"> - เจ้าหน้าที่ตำรวจได้มีความใกล้ชิดกับ</t>
  </si>
  <si>
    <t xml:space="preserve">   กรรม และปัญหายาเสพติดในชุมชน</t>
  </si>
  <si>
    <t xml:space="preserve">   ได้ทราบปัญหาความเดือดร้อนของคนในชุมชน</t>
  </si>
  <si>
    <t xml:space="preserve"> - สร้างความสัมพันธ์อันดีระหว่างตำรวจ</t>
  </si>
  <si>
    <t xml:space="preserve"> - เจ้าหน้าที่ตำรวจ ได้มีโอกาสในการสร้าง</t>
  </si>
  <si>
    <t xml:space="preserve">   กับประชาน</t>
  </si>
  <si>
    <t xml:space="preserve">   ความสัมพันธ์อันดีกับผู้นำชุมชน กำนัน </t>
  </si>
  <si>
    <t xml:space="preserve">   ผู้ใหญ่บ้าน และประชาชนในชุมชน</t>
  </si>
  <si>
    <t>โครงการตำรวจอาสา</t>
  </si>
  <si>
    <t xml:space="preserve"> - ให้ประชาชนเข้ามามีส่วนร่วมในกิจการ</t>
  </si>
  <si>
    <t xml:space="preserve"> - อาสาสมัครตำรวจบ้าน ได้ข่วยเหลือเจ้าพนักงาน</t>
  </si>
  <si>
    <t xml:space="preserve">   ของตำรวจลักษณะปฏิบัติการ เพื่อรักษาความ</t>
  </si>
  <si>
    <t xml:space="preserve">   ตำรวจในการปฏิบัติหน้าที่ เช่น แจ้งข้อมูลข่าว</t>
  </si>
  <si>
    <t xml:space="preserve">   สงบเรียบร้อยและป้องกันปราบปรามอาชญา</t>
  </si>
  <si>
    <t xml:space="preserve">   สารอาชญากรรม แจ้งเบาะแสคนร้าย เป็นผู้</t>
  </si>
  <si>
    <t xml:space="preserve">   กรรมในชุมชน เป็นรูปแบบการจัดแนวร่วม</t>
  </si>
  <si>
    <t xml:space="preserve">   ประสานงานระหว่างเจ้าหน้าที่ตำรวจกับชุมชน</t>
  </si>
  <si>
    <t xml:space="preserve">   เชิงปฏิบัติการ ซึ่งเป็นการแสวงหาความร่วม</t>
  </si>
  <si>
    <t xml:space="preserve">   และร่วมกับเจ้าหน้าที่ตำรวจในการตั้งจุดตรวจ</t>
  </si>
  <si>
    <t xml:space="preserve">   มือของประชาชน ให้เข้ามาร่วมปฏิบัติกับ</t>
  </si>
  <si>
    <t xml:space="preserve">   จุดสกัด ในการป้องกันอาชญากรรมในพื้นที่</t>
  </si>
  <si>
    <t xml:space="preserve">   เจ้าพนักงานตำรวจ</t>
  </si>
  <si>
    <t xml:space="preserve">   การลำเลียงยาเสพติด ของผิดกฎหมาย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</si>
  <si>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</si>
  <si>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</si>
  <si>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</si>
  <si>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</si>
  <si>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</si>
  <si>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</si>
  <si>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</si>
  <si>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</si>
  <si>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</si>
  <si>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</si>
  <si>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</si>
  <si>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</si>
  <si>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สถานีตำรวจภูธรภูเรือ จว.เลย</t>
  </si>
  <si>
    <t>ประจำปีงบประมาณ พ.ศ.2568 เดือน ต.ค.67 - ก.ย.68</t>
  </si>
  <si>
    <t>ต.ค.67 - ก.ย.68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</si>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</sst>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36"/>
      <color rgb="FFFFFFFF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36"/>
      <color theme="0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rgb="FF002060"/>
      <name val="TH Sarabun New"/>
      <family val="2"/>
    </font>
    <font>
      <b/>
      <sz val="18"/>
      <color theme="1"/>
      <name val="TH Sarabun New"/>
      <family val="2"/>
    </font>
    <font>
      <sz val="22"/>
      <color theme="1"/>
      <name val="TH Sarabun New"/>
      <family val="2"/>
    </font>
    <font>
      <sz val="22"/>
      <color rgb="FFF2F2F2"/>
      <name val="TH Sarabun New"/>
      <family val="2"/>
    </font>
    <font>
      <sz val="18"/>
      <color theme="1"/>
      <name val="TH Sarabun New"/>
      <family val="2"/>
    </font>
    <font>
      <sz val="16"/>
      <color rgb="FFF2F2F2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872121"/>
        <bgColor indexed="64"/>
      </patternFill>
    </fill>
    <fill>
      <patternFill patternType="solid">
        <fgColor rgb="FF872121"/>
        <bgColor rgb="FF660033"/>
      </patternFill>
    </fill>
  </fills>
  <borders count="114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206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/>
      <diagonal/>
    </border>
    <border>
      <left style="medium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/>
      <bottom style="thin">
        <color rgb="FF000000"/>
      </bottom>
      <diagonal/>
    </border>
    <border>
      <left style="medium">
        <color rgb="FF00206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/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 style="thin">
        <color rgb="FF000000"/>
      </left>
      <right/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0000"/>
      </right>
      <top style="hair">
        <color rgb="FF002060"/>
      </top>
      <bottom style="hair">
        <color rgb="FF000000"/>
      </bottom>
      <diagonal/>
    </border>
    <border>
      <left style="thin">
        <color rgb="FF000000"/>
      </left>
      <right/>
      <top style="hair">
        <color rgb="FF002060"/>
      </top>
      <bottom style="hair">
        <color rgb="FF0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2060"/>
      </left>
      <right style="thin">
        <color rgb="FF00206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/>
      <top style="medium">
        <color rgb="FFC00000"/>
      </top>
      <bottom style="hair">
        <color rgb="FF00000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/>
      <diagonal/>
    </border>
    <border>
      <left style="thin">
        <color rgb="FF000000"/>
      </left>
      <right/>
      <top style="hair">
        <color theme="1"/>
      </top>
      <bottom/>
      <diagonal/>
    </border>
    <border>
      <left style="thin">
        <color rgb="FF002060"/>
      </left>
      <right style="thin">
        <color rgb="FF002060"/>
      </right>
      <top style="hair">
        <color theme="1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/>
      <right style="thin">
        <color rgb="FF00000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2060"/>
      </left>
      <right style="thin">
        <color rgb="FF002060"/>
      </right>
      <top/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2060"/>
      </left>
      <right style="thin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0000"/>
      </top>
      <bottom style="medium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/>
      <right style="thin">
        <color rgb="FF000000"/>
      </right>
      <top style="medium">
        <color rgb="FF002060"/>
      </top>
      <bottom/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103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04" xfId="0" applyFont="1" applyBorder="1" applyAlignment="1">
      <alignment horizontal="center" shrinkToFit="1"/>
    </xf>
    <xf numFmtId="49" fontId="7" fillId="0" borderId="14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shrinkToFit="1"/>
    </xf>
    <xf numFmtId="49" fontId="7" fillId="0" borderId="18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 shrinkToFit="1"/>
    </xf>
    <xf numFmtId="0" fontId="7" fillId="4" borderId="22" xfId="0" applyFont="1" applyFill="1" applyBorder="1"/>
    <xf numFmtId="187" fontId="7" fillId="0" borderId="23" xfId="0" applyNumberFormat="1" applyFont="1" applyBorder="1" applyAlignment="1">
      <alignment vertical="center"/>
    </xf>
    <xf numFmtId="187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 shrinkToFit="1"/>
    </xf>
    <xf numFmtId="0" fontId="7" fillId="0" borderId="24" xfId="0" applyFont="1" applyBorder="1" applyAlignment="1">
      <alignment shrinkToFit="1"/>
    </xf>
    <xf numFmtId="0" fontId="7" fillId="0" borderId="26" xfId="0" applyFont="1" applyBorder="1" applyAlignment="1">
      <alignment horizontal="left"/>
    </xf>
    <xf numFmtId="187" fontId="7" fillId="0" borderId="27" xfId="0" applyNumberFormat="1" applyFont="1" applyBorder="1" applyAlignment="1">
      <alignment horizontal="center"/>
    </xf>
    <xf numFmtId="187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 shrinkToFit="1"/>
    </xf>
    <xf numFmtId="0" fontId="7" fillId="0" borderId="28" xfId="0" applyFont="1" applyBorder="1" applyAlignment="1">
      <alignment shrinkToFit="1"/>
    </xf>
    <xf numFmtId="0" fontId="9" fillId="0" borderId="29" xfId="0" applyFont="1" applyBorder="1" applyAlignment="1">
      <alignment vertical="top"/>
    </xf>
    <xf numFmtId="187" fontId="4" fillId="0" borderId="30" xfId="0" applyNumberFormat="1" applyFont="1" applyBorder="1" applyAlignment="1">
      <alignment vertical="top" wrapText="1"/>
    </xf>
    <xf numFmtId="187" fontId="7" fillId="0" borderId="24" xfId="0" applyNumberFormat="1" applyFont="1" applyBorder="1" applyAlignment="1">
      <alignment vertical="center"/>
    </xf>
    <xf numFmtId="187" fontId="7" fillId="0" borderId="24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vertical="center" shrinkToFit="1"/>
    </xf>
    <xf numFmtId="0" fontId="7" fillId="0" borderId="31" xfId="0" applyFont="1" applyBorder="1" applyAlignment="1">
      <alignment vertical="top"/>
    </xf>
    <xf numFmtId="187" fontId="4" fillId="0" borderId="32" xfId="0" applyNumberFormat="1" applyFont="1" applyBorder="1" applyAlignment="1">
      <alignment vertical="top"/>
    </xf>
    <xf numFmtId="187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top"/>
    </xf>
    <xf numFmtId="187" fontId="4" fillId="0" borderId="35" xfId="0" applyNumberFormat="1" applyFont="1" applyBorder="1" applyAlignment="1">
      <alignment vertical="top"/>
    </xf>
    <xf numFmtId="187" fontId="7" fillId="0" borderId="28" xfId="0" applyNumberFormat="1" applyFont="1" applyBorder="1" applyAlignment="1">
      <alignment vertical="center"/>
    </xf>
    <xf numFmtId="0" fontId="7" fillId="0" borderId="28" xfId="0" applyFont="1" applyBorder="1" applyAlignment="1">
      <alignment vertical="center" shrinkToFit="1"/>
    </xf>
    <xf numFmtId="0" fontId="9" fillId="0" borderId="36" xfId="0" applyFont="1" applyBorder="1"/>
    <xf numFmtId="187" fontId="4" fillId="0" borderId="37" xfId="0" applyNumberFormat="1" applyFont="1" applyBorder="1" applyAlignment="1">
      <alignment vertical="top" wrapText="1"/>
    </xf>
    <xf numFmtId="187" fontId="7" fillId="0" borderId="38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 shrinkToFit="1"/>
    </xf>
    <xf numFmtId="0" fontId="7" fillId="0" borderId="38" xfId="0" applyFont="1" applyBorder="1" applyAlignment="1">
      <alignment shrinkToFit="1"/>
    </xf>
    <xf numFmtId="0" fontId="7" fillId="0" borderId="39" xfId="0" applyFont="1" applyBorder="1"/>
    <xf numFmtId="187" fontId="4" fillId="0" borderId="40" xfId="0" applyNumberFormat="1" applyFont="1" applyBorder="1" applyAlignment="1">
      <alignment vertical="top" wrapText="1"/>
    </xf>
    <xf numFmtId="187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shrinkToFit="1"/>
    </xf>
    <xf numFmtId="0" fontId="7" fillId="0" borderId="41" xfId="0" applyFont="1" applyBorder="1" applyAlignment="1">
      <alignment shrinkToFit="1"/>
    </xf>
    <xf numFmtId="187" fontId="4" fillId="0" borderId="40" xfId="0" applyNumberFormat="1" applyFont="1" applyBorder="1" applyAlignment="1">
      <alignment horizontal="left" vertical="top"/>
    </xf>
    <xf numFmtId="0" fontId="7" fillId="0" borderId="42" xfId="0" applyFont="1" applyBorder="1"/>
    <xf numFmtId="187" fontId="4" fillId="0" borderId="40" xfId="0" applyNumberFormat="1" applyFont="1" applyBorder="1" applyAlignment="1">
      <alignment vertical="top"/>
    </xf>
    <xf numFmtId="0" fontId="7" fillId="0" borderId="43" xfId="0" applyFont="1" applyBorder="1"/>
    <xf numFmtId="187" fontId="4" fillId="0" borderId="44" xfId="0" applyNumberFormat="1" applyFont="1" applyBorder="1" applyAlignment="1">
      <alignment vertical="top"/>
    </xf>
    <xf numFmtId="187" fontId="7" fillId="0" borderId="45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 shrinkToFit="1"/>
    </xf>
    <xf numFmtId="0" fontId="7" fillId="0" borderId="45" xfId="0" applyFont="1" applyBorder="1" applyAlignment="1">
      <alignment shrinkToFit="1"/>
    </xf>
    <xf numFmtId="0" fontId="7" fillId="0" borderId="46" xfId="0" applyFont="1" applyBorder="1" applyAlignment="1">
      <alignment vertical="top"/>
    </xf>
    <xf numFmtId="187" fontId="4" fillId="0" borderId="47" xfId="0" applyNumberFormat="1" applyFont="1" applyBorder="1" applyAlignment="1">
      <alignment vertical="center" wrapText="1"/>
    </xf>
    <xf numFmtId="187" fontId="7" fillId="0" borderId="48" xfId="0" applyNumberFormat="1" applyFont="1" applyBorder="1" applyAlignment="1">
      <alignment horizontal="center"/>
    </xf>
    <xf numFmtId="0" fontId="7" fillId="0" borderId="48" xfId="0" applyFont="1" applyBorder="1" applyAlignment="1">
      <alignment shrinkToFit="1"/>
    </xf>
    <xf numFmtId="0" fontId="7" fillId="0" borderId="49" xfId="0" applyFont="1" applyBorder="1" applyAlignment="1">
      <alignment vertical="top"/>
    </xf>
    <xf numFmtId="187" fontId="4" fillId="0" borderId="50" xfId="0" applyNumberFormat="1" applyFont="1" applyBorder="1" applyAlignment="1">
      <alignment vertical="center"/>
    </xf>
    <xf numFmtId="187" fontId="7" fillId="0" borderId="51" xfId="0" applyNumberFormat="1" applyFont="1" applyBorder="1" applyAlignment="1">
      <alignment horizontal="center"/>
    </xf>
    <xf numFmtId="0" fontId="7" fillId="0" borderId="51" xfId="0" applyFont="1" applyBorder="1" applyAlignment="1">
      <alignment horizontal="center" shrinkToFit="1"/>
    </xf>
    <xf numFmtId="0" fontId="7" fillId="0" borderId="51" xfId="0" applyFont="1" applyBorder="1" applyAlignment="1">
      <alignment shrinkToFit="1"/>
    </xf>
    <xf numFmtId="0" fontId="7" fillId="0" borderId="52" xfId="0" applyFont="1" applyBorder="1" applyAlignment="1">
      <alignment vertical="top"/>
    </xf>
    <xf numFmtId="187" fontId="4" fillId="0" borderId="53" xfId="0" applyNumberFormat="1" applyFont="1" applyBorder="1" applyAlignment="1">
      <alignment vertical="center"/>
    </xf>
    <xf numFmtId="187" fontId="7" fillId="0" borderId="54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 shrinkToFit="1"/>
    </xf>
    <xf numFmtId="0" fontId="7" fillId="0" borderId="54" xfId="0" applyFont="1" applyBorder="1" applyAlignment="1">
      <alignment shrinkToFit="1"/>
    </xf>
    <xf numFmtId="0" fontId="9" fillId="0" borderId="55" xfId="0" applyFont="1" applyBorder="1"/>
    <xf numFmtId="0" fontId="4" fillId="0" borderId="56" xfId="0" applyFont="1" applyBorder="1" applyAlignment="1">
      <alignment horizontal="left"/>
    </xf>
    <xf numFmtId="187" fontId="7" fillId="0" borderId="57" xfId="0" applyNumberFormat="1" applyFont="1" applyBorder="1" applyAlignment="1">
      <alignment horizontal="center" vertical="center"/>
    </xf>
    <xf numFmtId="187" fontId="7" fillId="0" borderId="57" xfId="0" applyNumberFormat="1" applyFont="1" applyBorder="1" applyAlignment="1">
      <alignment horizontal="center"/>
    </xf>
    <xf numFmtId="0" fontId="7" fillId="0" borderId="57" xfId="0" applyFont="1" applyBorder="1" applyAlignment="1">
      <alignment shrinkToFit="1"/>
    </xf>
    <xf numFmtId="0" fontId="4" fillId="0" borderId="52" xfId="0" applyFont="1" applyBorder="1"/>
    <xf numFmtId="0" fontId="4" fillId="0" borderId="53" xfId="0" applyFont="1" applyBorder="1" applyAlignment="1">
      <alignment horizontal="left"/>
    </xf>
    <xf numFmtId="187" fontId="7" fillId="0" borderId="54" xfId="0" applyNumberFormat="1" applyFont="1" applyBorder="1"/>
    <xf numFmtId="0" fontId="9" fillId="0" borderId="22" xfId="0" applyFont="1" applyBorder="1"/>
    <xf numFmtId="0" fontId="4" fillId="0" borderId="23" xfId="0" applyFont="1" applyBorder="1"/>
    <xf numFmtId="187" fontId="7" fillId="5" borderId="24" xfId="0" applyNumberFormat="1" applyFont="1" applyFill="1" applyBorder="1"/>
    <xf numFmtId="187" fontId="7" fillId="0" borderId="24" xfId="0" applyNumberFormat="1" applyFont="1" applyBorder="1"/>
    <xf numFmtId="0" fontId="9" fillId="0" borderId="58" xfId="0" applyFont="1" applyBorder="1"/>
    <xf numFmtId="0" fontId="4" fillId="0" borderId="59" xfId="0" applyFont="1" applyBorder="1"/>
    <xf numFmtId="187" fontId="7" fillId="0" borderId="33" xfId="0" applyNumberFormat="1" applyFont="1" applyBorder="1"/>
    <xf numFmtId="0" fontId="7" fillId="0" borderId="33" xfId="0" applyFont="1" applyBorder="1" applyAlignment="1">
      <alignment shrinkToFit="1"/>
    </xf>
    <xf numFmtId="0" fontId="9" fillId="0" borderId="60" xfId="0" applyFont="1" applyBorder="1"/>
    <xf numFmtId="0" fontId="4" fillId="0" borderId="61" xfId="0" applyFont="1" applyBorder="1"/>
    <xf numFmtId="187" fontId="7" fillId="0" borderId="62" xfId="0" applyNumberFormat="1" applyFont="1" applyBorder="1"/>
    <xf numFmtId="0" fontId="7" fillId="0" borderId="62" xfId="0" applyFont="1" applyBorder="1" applyAlignment="1">
      <alignment shrinkToFit="1"/>
    </xf>
    <xf numFmtId="0" fontId="9" fillId="0" borderId="26" xfId="0" applyFont="1" applyBorder="1"/>
    <xf numFmtId="0" fontId="4" fillId="0" borderId="27" xfId="0" applyFont="1" applyBorder="1"/>
    <xf numFmtId="187" fontId="7" fillId="0" borderId="28" xfId="0" applyNumberFormat="1" applyFont="1" applyBorder="1"/>
    <xf numFmtId="0" fontId="9" fillId="0" borderId="64" xfId="0" applyFont="1" applyBorder="1"/>
    <xf numFmtId="187" fontId="4" fillId="0" borderId="65" xfId="0" applyNumberFormat="1" applyFont="1" applyBorder="1" applyAlignment="1">
      <alignment horizontal="left"/>
    </xf>
    <xf numFmtId="187" fontId="7" fillId="0" borderId="66" xfId="0" applyNumberFormat="1" applyFont="1" applyBorder="1" applyAlignment="1">
      <alignment horizontal="center"/>
    </xf>
    <xf numFmtId="0" fontId="7" fillId="0" borderId="66" xfId="0" applyFont="1" applyBorder="1" applyAlignment="1">
      <alignment horizontal="center" shrinkToFit="1"/>
    </xf>
    <xf numFmtId="0" fontId="7" fillId="0" borderId="66" xfId="0" applyFont="1" applyBorder="1" applyAlignment="1">
      <alignment shrinkToFit="1"/>
    </xf>
    <xf numFmtId="187" fontId="4" fillId="0" borderId="40" xfId="0" applyNumberFormat="1" applyFont="1" applyBorder="1" applyAlignment="1">
      <alignment horizontal="left"/>
    </xf>
    <xf numFmtId="187" fontId="4" fillId="0" borderId="40" xfId="0" applyNumberFormat="1" applyFont="1" applyBorder="1" applyAlignment="1">
      <alignment horizontal="center"/>
    </xf>
    <xf numFmtId="0" fontId="7" fillId="0" borderId="67" xfId="0" applyFont="1" applyBorder="1"/>
    <xf numFmtId="187" fontId="4" fillId="0" borderId="68" xfId="0" applyNumberFormat="1" applyFont="1" applyBorder="1" applyAlignment="1">
      <alignment horizontal="center"/>
    </xf>
    <xf numFmtId="187" fontId="7" fillId="0" borderId="69" xfId="0" applyNumberFormat="1" applyFont="1" applyBorder="1" applyAlignment="1">
      <alignment horizontal="center"/>
    </xf>
    <xf numFmtId="0" fontId="7" fillId="0" borderId="69" xfId="0" applyFont="1" applyBorder="1" applyAlignment="1">
      <alignment horizontal="center" shrinkToFit="1"/>
    </xf>
    <xf numFmtId="0" fontId="7" fillId="0" borderId="69" xfId="0" applyFont="1" applyBorder="1" applyAlignment="1">
      <alignment shrinkToFit="1"/>
    </xf>
    <xf numFmtId="187" fontId="4" fillId="0" borderId="37" xfId="0" applyNumberFormat="1" applyFont="1" applyBorder="1" applyAlignment="1">
      <alignment horizontal="center"/>
    </xf>
    <xf numFmtId="187" fontId="7" fillId="5" borderId="41" xfId="0" applyNumberFormat="1" applyFont="1" applyFill="1" applyBorder="1" applyAlignment="1">
      <alignment horizontal="center"/>
    </xf>
    <xf numFmtId="0" fontId="7" fillId="0" borderId="70" xfId="0" applyFont="1" applyBorder="1"/>
    <xf numFmtId="187" fontId="4" fillId="0" borderId="44" xfId="0" applyNumberFormat="1" applyFont="1" applyBorder="1" applyAlignment="1">
      <alignment horizontal="left"/>
    </xf>
    <xf numFmtId="187" fontId="4" fillId="0" borderId="71" xfId="0" applyNumberFormat="1" applyFont="1" applyBorder="1" applyAlignment="1">
      <alignment horizontal="left"/>
    </xf>
    <xf numFmtId="0" fontId="7" fillId="0" borderId="72" xfId="0" applyFont="1" applyBorder="1"/>
    <xf numFmtId="187" fontId="4" fillId="0" borderId="73" xfId="0" applyNumberFormat="1" applyFont="1" applyBorder="1" applyAlignment="1">
      <alignment horizontal="left"/>
    </xf>
    <xf numFmtId="0" fontId="7" fillId="6" borderId="75" xfId="0" applyFont="1" applyFill="1" applyBorder="1"/>
    <xf numFmtId="187" fontId="4" fillId="0" borderId="76" xfId="0" applyNumberFormat="1" applyFont="1" applyBorder="1" applyAlignment="1">
      <alignment horizontal="center"/>
    </xf>
    <xf numFmtId="0" fontId="7" fillId="0" borderId="78" xfId="0" applyFont="1" applyBorder="1"/>
    <xf numFmtId="187" fontId="4" fillId="0" borderId="79" xfId="0" applyNumberFormat="1" applyFont="1" applyBorder="1" applyAlignment="1">
      <alignment horizontal="left"/>
    </xf>
    <xf numFmtId="0" fontId="7" fillId="0" borderId="80" xfId="0" applyFont="1" applyBorder="1"/>
    <xf numFmtId="0" fontId="7" fillId="0" borderId="82" xfId="0" applyFont="1" applyBorder="1"/>
    <xf numFmtId="187" fontId="4" fillId="0" borderId="83" xfId="0" applyNumberFormat="1" applyFont="1" applyBorder="1" applyAlignment="1">
      <alignment horizontal="left"/>
    </xf>
    <xf numFmtId="187" fontId="7" fillId="0" borderId="84" xfId="0" applyNumberFormat="1" applyFont="1" applyBorder="1" applyAlignment="1">
      <alignment horizontal="center"/>
    </xf>
    <xf numFmtId="0" fontId="7" fillId="0" borderId="84" xfId="0" applyFont="1" applyBorder="1" applyAlignment="1">
      <alignment horizontal="center" shrinkToFit="1"/>
    </xf>
    <xf numFmtId="0" fontId="7" fillId="0" borderId="84" xfId="0" applyFont="1" applyBorder="1" applyAlignment="1">
      <alignment shrinkToFit="1"/>
    </xf>
    <xf numFmtId="0" fontId="7" fillId="0" borderId="86" xfId="0" applyFont="1" applyBorder="1"/>
    <xf numFmtId="0" fontId="4" fillId="0" borderId="87" xfId="0" applyFont="1" applyBorder="1"/>
    <xf numFmtId="187" fontId="7" fillId="5" borderId="88" xfId="0" applyNumberFormat="1" applyFont="1" applyFill="1" applyBorder="1" applyAlignment="1">
      <alignment horizontal="center"/>
    </xf>
    <xf numFmtId="187" fontId="7" fillId="0" borderId="88" xfId="0" applyNumberFormat="1" applyFont="1" applyBorder="1" applyAlignment="1">
      <alignment horizontal="center"/>
    </xf>
    <xf numFmtId="0" fontId="7" fillId="0" borderId="88" xfId="0" applyFont="1" applyBorder="1" applyAlignment="1">
      <alignment shrinkToFit="1"/>
    </xf>
    <xf numFmtId="0" fontId="7" fillId="0" borderId="89" xfId="0" applyFont="1" applyBorder="1"/>
    <xf numFmtId="0" fontId="4" fillId="0" borderId="90" xfId="0" applyFont="1" applyBorder="1"/>
    <xf numFmtId="187" fontId="7" fillId="0" borderId="91" xfId="0" applyNumberFormat="1" applyFont="1" applyBorder="1" applyAlignment="1">
      <alignment horizontal="center"/>
    </xf>
    <xf numFmtId="0" fontId="7" fillId="0" borderId="91" xfId="0" applyFont="1" applyBorder="1" applyAlignment="1">
      <alignment horizontal="center" shrinkToFit="1"/>
    </xf>
    <xf numFmtId="0" fontId="7" fillId="0" borderId="91" xfId="0" applyFont="1" applyBorder="1" applyAlignment="1">
      <alignment shrinkToFit="1"/>
    </xf>
    <xf numFmtId="0" fontId="7" fillId="0" borderId="92" xfId="0" applyFont="1" applyBorder="1"/>
    <xf numFmtId="0" fontId="4" fillId="0" borderId="50" xfId="0" applyFont="1" applyBorder="1"/>
    <xf numFmtId="0" fontId="7" fillId="0" borderId="93" xfId="0" applyFont="1" applyBorder="1"/>
    <xf numFmtId="0" fontId="4" fillId="0" borderId="94" xfId="0" applyFont="1" applyBorder="1"/>
    <xf numFmtId="187" fontId="7" fillId="0" borderId="95" xfId="0" applyNumberFormat="1" applyFont="1" applyBorder="1" applyAlignment="1">
      <alignment horizontal="center"/>
    </xf>
    <xf numFmtId="0" fontId="7" fillId="0" borderId="95" xfId="0" applyFont="1" applyBorder="1" applyAlignment="1">
      <alignment horizontal="center" shrinkToFit="1"/>
    </xf>
    <xf numFmtId="0" fontId="7" fillId="0" borderId="95" xfId="0" applyFont="1" applyBorder="1" applyAlignment="1">
      <alignment shrinkToFit="1"/>
    </xf>
    <xf numFmtId="0" fontId="7" fillId="7" borderId="96" xfId="0" applyFont="1" applyFill="1" applyBorder="1"/>
    <xf numFmtId="0" fontId="4" fillId="0" borderId="97" xfId="0" applyFont="1" applyBorder="1"/>
    <xf numFmtId="187" fontId="7" fillId="0" borderId="98" xfId="0" applyNumberFormat="1" applyFont="1" applyBorder="1" applyAlignment="1">
      <alignment vertical="center"/>
    </xf>
    <xf numFmtId="187" fontId="7" fillId="0" borderId="98" xfId="0" applyNumberFormat="1" applyFont="1" applyBorder="1" applyAlignment="1">
      <alignment horizontal="center"/>
    </xf>
    <xf numFmtId="0" fontId="7" fillId="0" borderId="98" xfId="0" applyFont="1" applyBorder="1" applyAlignment="1">
      <alignment shrinkToFit="1"/>
    </xf>
    <xf numFmtId="0" fontId="7" fillId="0" borderId="99" xfId="0" applyFont="1" applyBorder="1"/>
    <xf numFmtId="187" fontId="7" fillId="0" borderId="51" xfId="0" applyNumberFormat="1" applyFont="1" applyBorder="1" applyAlignment="1">
      <alignment vertical="center"/>
    </xf>
    <xf numFmtId="0" fontId="7" fillId="0" borderId="105" xfId="0" applyFont="1" applyBorder="1"/>
    <xf numFmtId="187" fontId="7" fillId="0" borderId="95" xfId="0" applyNumberFormat="1" applyFont="1" applyBorder="1" applyAlignment="1">
      <alignment vertical="center"/>
    </xf>
    <xf numFmtId="0" fontId="7" fillId="8" borderId="106" xfId="0" applyFont="1" applyFill="1" applyBorder="1"/>
    <xf numFmtId="0" fontId="4" fillId="0" borderId="7" xfId="0" applyFont="1" applyBorder="1" applyAlignment="1">
      <alignment horizontal="left"/>
    </xf>
    <xf numFmtId="187" fontId="7" fillId="5" borderId="103" xfId="0" applyNumberFormat="1" applyFont="1" applyFill="1" applyBorder="1" applyAlignment="1">
      <alignment vertical="center"/>
    </xf>
    <xf numFmtId="187" fontId="7" fillId="0" borderId="103" xfId="0" applyNumberFormat="1" applyFont="1" applyBorder="1" applyAlignment="1">
      <alignment horizontal="center"/>
    </xf>
    <xf numFmtId="0" fontId="7" fillId="0" borderId="103" xfId="0" applyFont="1" applyBorder="1" applyAlignment="1">
      <alignment vertical="center" shrinkToFit="1"/>
    </xf>
    <xf numFmtId="0" fontId="7" fillId="0" borderId="107" xfId="0" applyFont="1" applyBorder="1"/>
    <xf numFmtId="0" fontId="4" fillId="0" borderId="40" xfId="0" applyFont="1" applyBorder="1" applyAlignment="1">
      <alignment horizontal="left"/>
    </xf>
    <xf numFmtId="0" fontId="7" fillId="0" borderId="108" xfId="0" applyFont="1" applyBorder="1"/>
    <xf numFmtId="0" fontId="4" fillId="0" borderId="44" xfId="0" applyFont="1" applyBorder="1" applyAlignment="1">
      <alignment horizontal="left"/>
    </xf>
    <xf numFmtId="0" fontId="4" fillId="0" borderId="9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7" fillId="0" borderId="109" xfId="0" applyFont="1" applyBorder="1"/>
    <xf numFmtId="0" fontId="7" fillId="0" borderId="110" xfId="0" applyFont="1" applyBorder="1"/>
    <xf numFmtId="0" fontId="4" fillId="0" borderId="7" xfId="0" applyFont="1" applyBorder="1"/>
    <xf numFmtId="0" fontId="7" fillId="0" borderId="103" xfId="0" applyFont="1" applyBorder="1" applyAlignment="1">
      <alignment shrinkToFit="1"/>
    </xf>
    <xf numFmtId="0" fontId="7" fillId="0" borderId="111" xfId="0" applyFont="1" applyBorder="1"/>
    <xf numFmtId="0" fontId="10" fillId="0" borderId="0" xfId="0" applyFont="1"/>
    <xf numFmtId="0" fontId="11" fillId="0" borderId="112" xfId="0" applyFont="1" applyBorder="1" applyAlignment="1">
      <alignment horizontal="center" vertical="center"/>
    </xf>
    <xf numFmtId="187" fontId="12" fillId="0" borderId="112" xfId="0" applyNumberFormat="1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43" fontId="13" fillId="0" borderId="113" xfId="1" applyFont="1" applyBorder="1" applyAlignment="1">
      <alignment horizontal="left" vertical="center" indent="2"/>
    </xf>
    <xf numFmtId="0" fontId="2" fillId="10" borderId="1" xfId="0" applyFont="1" applyFill="1" applyBorder="1" applyAlignment="1">
      <alignment horizontal="center"/>
    </xf>
    <xf numFmtId="0" fontId="3" fillId="9" borderId="2" xfId="0" applyFont="1" applyFill="1" applyBorder="1"/>
    <xf numFmtId="0" fontId="3" fillId="9" borderId="100" xfId="0" applyFont="1" applyFill="1" applyBorder="1"/>
    <xf numFmtId="0" fontId="6" fillId="9" borderId="3" xfId="0" applyFont="1" applyFill="1" applyBorder="1" applyAlignment="1">
      <alignment horizontal="center"/>
    </xf>
    <xf numFmtId="0" fontId="3" fillId="9" borderId="0" xfId="0" applyFont="1" applyFill="1"/>
    <xf numFmtId="0" fontId="3" fillId="9" borderId="101" xfId="0" applyFont="1" applyFill="1" applyBorder="1"/>
    <xf numFmtId="0" fontId="6" fillId="9" borderId="4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102" xfId="0" applyFont="1" applyFill="1" applyBorder="1"/>
    <xf numFmtId="0" fontId="7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7" fillId="0" borderId="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5" xfId="0" applyFont="1" applyBorder="1"/>
    <xf numFmtId="0" fontId="7" fillId="0" borderId="7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6" xfId="0" applyFont="1" applyBorder="1"/>
    <xf numFmtId="0" fontId="7" fillId="0" borderId="103" xfId="0" applyFont="1" applyBorder="1" applyAlignment="1">
      <alignment horizontal="center" vertical="center" shrinkToFit="1"/>
    </xf>
    <xf numFmtId="0" fontId="3" fillId="0" borderId="104" xfId="0" applyFont="1" applyBorder="1"/>
    <xf numFmtId="0" fontId="3" fillId="0" borderId="17" xfId="0" applyFont="1" applyBorder="1"/>
    <xf numFmtId="0" fontId="14" fillId="0" borderId="1" xfId="0" applyFont="1" applyBorder="1" applyAlignment="1">
      <alignment horizontal="center"/>
    </xf>
    <xf numFmtId="0" fontId="3" fillId="0" borderId="2" xfId="0" applyFont="1" applyBorder="1"/>
    <xf numFmtId="0" fontId="7" fillId="3" borderId="21" xfId="0" applyFont="1" applyFill="1" applyBorder="1" applyAlignment="1">
      <alignment horizontal="center" vertical="top"/>
    </xf>
    <xf numFmtId="0" fontId="3" fillId="0" borderId="25" xfId="0" applyFont="1" applyBorder="1"/>
    <xf numFmtId="0" fontId="3" fillId="0" borderId="63" xfId="0" applyFont="1" applyBorder="1"/>
    <xf numFmtId="0" fontId="7" fillId="0" borderId="25" xfId="0" applyFont="1" applyBorder="1" applyAlignment="1">
      <alignment horizontal="center"/>
    </xf>
    <xf numFmtId="0" fontId="9" fillId="0" borderId="74" xfId="0" applyFont="1" applyBorder="1" applyAlignment="1">
      <alignment horizontal="center" vertical="top"/>
    </xf>
    <xf numFmtId="0" fontId="3" fillId="0" borderId="77" xfId="0" applyFont="1" applyBorder="1"/>
    <xf numFmtId="0" fontId="3" fillId="0" borderId="81" xfId="0" applyFont="1" applyBorder="1"/>
    <xf numFmtId="0" fontId="7" fillId="0" borderId="85" xfId="0" applyFont="1" applyBorder="1" applyAlignment="1">
      <alignment horizontal="center" vertical="top"/>
    </xf>
    <xf numFmtId="0" fontId="4" fillId="0" borderId="0" xfId="0" applyFont="1" applyFill="1"/>
    <xf numFmtId="49" fontId="4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7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1123950</xdr:colOff>
      <xdr:row>91</xdr:row>
      <xdr:rowOff>476250</xdr:rowOff>
    </xdr:from>
    <xdr:ext cx="8029575" cy="400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95950" y="25921607"/>
          <a:ext cx="8029575" cy="400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- </a:t>
          </a:r>
          <a:r>
            <a:rPr lang="en-US" sz="24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ทราบ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จัดทำประกาศเผยแพร่แผนการใช้จ่ายงบประมาณ รอบ 6 เดือนแรก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หรือ 2 ไตรมาส และรายงานผลการใช้จ่ายงบประมาณ ฯ ปัญหา / อุปสรรค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ข้อขัดข้อง ให้ ผกก.ฯ  ทราบ  เพื่อดำเนินการในส่วนที่เกี่ยวข้องต่อไป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                              พ.ต.อ.                              ผู้ตรวจรายงาน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วีระพัน  สมสุข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ผกก.สภ.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ภูเรือ</a:t>
          </a: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31 มี.ค.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256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8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1</xdr:col>
      <xdr:colOff>247650</xdr:colOff>
      <xdr:row>93</xdr:row>
      <xdr:rowOff>209550</xdr:rowOff>
    </xdr:from>
    <xdr:ext cx="4256314" cy="183152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2257" y="26498550"/>
          <a:ext cx="4256314" cy="1831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พ.ต.ท.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</a:t>
          </a:r>
          <a:r>
            <a:rPr lang="th-TH" sz="2400" baseline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        ผู้รายงาน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( 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รัฐฐชัย  ป้องสวย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สว.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อก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alt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ภูเรือ</a:t>
          </a: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31 มี.ค.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256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8</a:t>
          </a: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342900</xdr:colOff>
      <xdr:row>0</xdr:row>
      <xdr:rowOff>9525</xdr:rowOff>
    </xdr:from>
    <xdr:ext cx="134874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9525"/>
          <a:ext cx="1348740" cy="8763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2054679</xdr:colOff>
      <xdr:row>93</xdr:row>
      <xdr:rowOff>0</xdr:rowOff>
    </xdr:from>
    <xdr:to>
      <xdr:col>1</xdr:col>
      <xdr:colOff>3030041</xdr:colOff>
      <xdr:row>95</xdr:row>
      <xdr:rowOff>177874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ACE11A0-62AD-499C-B908-F67E59F5B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6" y="26289000"/>
          <a:ext cx="975362" cy="694945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122463</xdr:colOff>
      <xdr:row>97</xdr:row>
      <xdr:rowOff>251341</xdr:rowOff>
    </xdr:from>
    <xdr:to>
      <xdr:col>8</xdr:col>
      <xdr:colOff>653142</xdr:colOff>
      <xdr:row>100</xdr:row>
      <xdr:rowOff>223742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90F876E1-96AA-4B7B-A2CC-CD2FFE35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499" y="27574484"/>
          <a:ext cx="2081893" cy="748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0"/>
  <sheetViews>
    <sheetView tabSelected="1" view="pageBreakPreview" topLeftCell="A67" zoomScale="70" zoomScaleNormal="70" zoomScaleSheetLayoutView="70" workbookViewId="0">
      <selection activeCell="J91" sqref="J91"/>
    </sheetView>
  </sheetViews>
  <sheetFormatPr defaultColWidth="14.42578125" defaultRowHeight="15" customHeight="1"/>
  <cols>
    <col min="1" max="1" width="6" style="2" customWidth="1"/>
    <col min="2" max="2" width="62.7109375" style="2" customWidth="1"/>
    <col min="3" max="3" width="43" style="2" bestFit="1" customWidth="1"/>
    <col min="4" max="4" width="18.85546875" style="2" customWidth="1"/>
    <col min="5" max="8" width="7.7109375" style="2" customWidth="1"/>
    <col min="9" max="9" width="16.5703125" style="2" customWidth="1"/>
    <col min="10" max="10" width="39.28515625" style="2" customWidth="1"/>
    <col min="11" max="26" width="9" style="2" customWidth="1"/>
    <col min="27" max="16384" width="14.42578125" style="2"/>
  </cols>
  <sheetData>
    <row r="1" spans="1:26" ht="53.25">
      <c r="A1" s="169" t="s">
        <v>166</v>
      </c>
      <c r="B1" s="170"/>
      <c r="C1" s="170"/>
      <c r="D1" s="170"/>
      <c r="E1" s="170"/>
      <c r="F1" s="170"/>
      <c r="G1" s="170"/>
      <c r="H1" s="170"/>
      <c r="I1" s="170"/>
      <c r="J1" s="171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</row>
    <row r="2" spans="1:26" ht="53.25">
      <c r="A2" s="172" t="s">
        <v>167</v>
      </c>
      <c r="B2" s="173"/>
      <c r="C2" s="173"/>
      <c r="D2" s="173"/>
      <c r="E2" s="173"/>
      <c r="F2" s="173"/>
      <c r="G2" s="173"/>
      <c r="H2" s="173"/>
      <c r="I2" s="173"/>
      <c r="J2" s="174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ht="53.25">
      <c r="A3" s="172" t="s">
        <v>169</v>
      </c>
      <c r="B3" s="173"/>
      <c r="C3" s="173"/>
      <c r="D3" s="173"/>
      <c r="E3" s="173"/>
      <c r="F3" s="173"/>
      <c r="G3" s="173"/>
      <c r="H3" s="173"/>
      <c r="I3" s="173"/>
      <c r="J3" s="174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</row>
    <row r="4" spans="1:26" ht="12" customHeight="1">
      <c r="A4" s="175"/>
      <c r="B4" s="176"/>
      <c r="C4" s="176"/>
      <c r="D4" s="176"/>
      <c r="E4" s="176"/>
      <c r="F4" s="176"/>
      <c r="G4" s="176"/>
      <c r="H4" s="176"/>
      <c r="I4" s="176"/>
      <c r="J4" s="177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</row>
    <row r="5" spans="1:26" ht="20.25" customHeight="1">
      <c r="A5" s="3"/>
      <c r="B5" s="181" t="s">
        <v>0</v>
      </c>
      <c r="C5" s="184" t="s">
        <v>1</v>
      </c>
      <c r="D5" s="178" t="s">
        <v>2</v>
      </c>
      <c r="E5" s="179"/>
      <c r="F5" s="179"/>
      <c r="G5" s="179"/>
      <c r="H5" s="180"/>
      <c r="I5" s="4" t="s">
        <v>3</v>
      </c>
      <c r="J5" s="187" t="s">
        <v>4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ht="20.25" customHeight="1">
      <c r="A6" s="5" t="s">
        <v>5</v>
      </c>
      <c r="B6" s="182"/>
      <c r="C6" s="185"/>
      <c r="D6" s="6" t="s">
        <v>6</v>
      </c>
      <c r="E6" s="6" t="s">
        <v>7</v>
      </c>
      <c r="F6" s="6" t="s">
        <v>7</v>
      </c>
      <c r="G6" s="6" t="s">
        <v>8</v>
      </c>
      <c r="H6" s="6" t="s">
        <v>9</v>
      </c>
      <c r="I6" s="7" t="s">
        <v>10</v>
      </c>
      <c r="J6" s="188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20.25" customHeight="1">
      <c r="A7" s="8"/>
      <c r="B7" s="183"/>
      <c r="C7" s="186"/>
      <c r="D7" s="9"/>
      <c r="E7" s="9" t="s">
        <v>11</v>
      </c>
      <c r="F7" s="9" t="s">
        <v>12</v>
      </c>
      <c r="G7" s="9"/>
      <c r="H7" s="9"/>
      <c r="I7" s="10"/>
      <c r="J7" s="189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</row>
    <row r="8" spans="1:26" ht="20.25" customHeight="1">
      <c r="A8" s="11" t="s">
        <v>13</v>
      </c>
      <c r="B8" s="12" t="s">
        <v>14</v>
      </c>
      <c r="C8" s="13" t="s">
        <v>15</v>
      </c>
      <c r="D8" s="14" t="s">
        <v>16</v>
      </c>
      <c r="E8" s="14" t="s">
        <v>17</v>
      </c>
      <c r="F8" s="14" t="s">
        <v>18</v>
      </c>
      <c r="G8" s="14" t="s">
        <v>19</v>
      </c>
      <c r="H8" s="14" t="s">
        <v>20</v>
      </c>
      <c r="I8" s="15" t="s">
        <v>21</v>
      </c>
      <c r="J8" s="15" t="s">
        <v>22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23.25" customHeight="1">
      <c r="A9" s="192">
        <v>1</v>
      </c>
      <c r="B9" s="16" t="s">
        <v>23</v>
      </c>
      <c r="C9" s="17"/>
      <c r="D9" s="18"/>
      <c r="E9" s="18"/>
      <c r="F9" s="18"/>
      <c r="G9" s="18"/>
      <c r="H9" s="18"/>
      <c r="I9" s="19"/>
      <c r="J9" s="2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</row>
    <row r="10" spans="1:26" ht="23.25" customHeight="1">
      <c r="A10" s="193"/>
      <c r="B10" s="21" t="s">
        <v>24</v>
      </c>
      <c r="C10" s="22"/>
      <c r="D10" s="23"/>
      <c r="E10" s="23"/>
      <c r="F10" s="23"/>
      <c r="G10" s="23"/>
      <c r="H10" s="23"/>
      <c r="I10" s="24"/>
      <c r="J10" s="25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</row>
    <row r="11" spans="1:26" ht="23.25" customHeight="1">
      <c r="A11" s="193"/>
      <c r="B11" s="26" t="s">
        <v>25</v>
      </c>
      <c r="C11" s="27" t="s">
        <v>26</v>
      </c>
      <c r="D11" s="28">
        <v>37800</v>
      </c>
      <c r="E11" s="29" t="s">
        <v>27</v>
      </c>
      <c r="F11" s="29" t="s">
        <v>27</v>
      </c>
      <c r="G11" s="29" t="s">
        <v>27</v>
      </c>
      <c r="H11" s="29" t="s">
        <v>27</v>
      </c>
      <c r="I11" s="30" t="s">
        <v>168</v>
      </c>
      <c r="J11" s="30" t="s">
        <v>28</v>
      </c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</row>
    <row r="12" spans="1:26" ht="24" customHeight="1">
      <c r="A12" s="193"/>
      <c r="B12" s="31" t="s">
        <v>29</v>
      </c>
      <c r="C12" s="32" t="s">
        <v>30</v>
      </c>
      <c r="D12" s="33"/>
      <c r="E12" s="33"/>
      <c r="F12" s="33"/>
      <c r="G12" s="33"/>
      <c r="H12" s="33"/>
      <c r="I12" s="30"/>
      <c r="J12" s="3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ht="24" customHeight="1">
      <c r="A13" s="193"/>
      <c r="B13" s="31" t="s">
        <v>31</v>
      </c>
      <c r="C13" s="32"/>
      <c r="D13" s="33"/>
      <c r="E13" s="33"/>
      <c r="F13" s="33"/>
      <c r="G13" s="33"/>
      <c r="H13" s="33"/>
      <c r="I13" s="30"/>
      <c r="J13" s="3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4" spans="1:26" ht="24" customHeight="1">
      <c r="A14" s="193"/>
      <c r="B14" s="31" t="s">
        <v>32</v>
      </c>
      <c r="C14" s="32"/>
      <c r="D14" s="33"/>
      <c r="E14" s="33"/>
      <c r="F14" s="33"/>
      <c r="G14" s="33"/>
      <c r="H14" s="33"/>
      <c r="I14" s="30"/>
      <c r="J14" s="3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</row>
    <row r="15" spans="1:26" ht="24" customHeight="1">
      <c r="A15" s="193"/>
      <c r="B15" s="31" t="s">
        <v>33</v>
      </c>
      <c r="C15" s="32"/>
      <c r="D15" s="33"/>
      <c r="E15" s="33"/>
      <c r="F15" s="33"/>
      <c r="G15" s="33"/>
      <c r="H15" s="33"/>
      <c r="I15" s="30"/>
      <c r="J15" s="3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</row>
    <row r="16" spans="1:26" ht="24" customHeight="1">
      <c r="A16" s="193"/>
      <c r="B16" s="34" t="s">
        <v>34</v>
      </c>
      <c r="C16" s="35"/>
      <c r="D16" s="36"/>
      <c r="E16" s="36"/>
      <c r="F16" s="36"/>
      <c r="G16" s="36"/>
      <c r="H16" s="36"/>
      <c r="I16" s="37"/>
      <c r="J16" s="37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</row>
    <row r="17" spans="1:26" ht="24.75" customHeight="1">
      <c r="A17" s="193"/>
      <c r="B17" s="38" t="s">
        <v>35</v>
      </c>
      <c r="C17" s="39"/>
      <c r="D17" s="40"/>
      <c r="E17" s="40"/>
      <c r="F17" s="40"/>
      <c r="G17" s="40"/>
      <c r="H17" s="40"/>
      <c r="I17" s="41"/>
      <c r="J17" s="42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</row>
    <row r="18" spans="1:26" ht="20.25" customHeight="1">
      <c r="A18" s="193"/>
      <c r="B18" s="43" t="s">
        <v>36</v>
      </c>
      <c r="C18" s="44" t="s">
        <v>37</v>
      </c>
      <c r="D18" s="45">
        <v>9700</v>
      </c>
      <c r="E18" s="45"/>
      <c r="F18" s="45"/>
      <c r="G18" s="45"/>
      <c r="H18" s="45"/>
      <c r="I18" s="30" t="s">
        <v>168</v>
      </c>
      <c r="J18" s="47" t="s">
        <v>38</v>
      </c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</row>
    <row r="19" spans="1:26" ht="20.25" customHeight="1">
      <c r="A19" s="193"/>
      <c r="B19" s="43" t="s">
        <v>39</v>
      </c>
      <c r="C19" s="48" t="s">
        <v>40</v>
      </c>
      <c r="D19" s="45">
        <v>0</v>
      </c>
      <c r="E19" s="45"/>
      <c r="F19" s="45"/>
      <c r="G19" s="45"/>
      <c r="H19" s="45"/>
      <c r="I19" s="30" t="s">
        <v>168</v>
      </c>
      <c r="J19" s="47" t="s">
        <v>41</v>
      </c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</row>
    <row r="20" spans="1:26" ht="20.25" customHeight="1">
      <c r="A20" s="193"/>
      <c r="B20" s="49" t="s">
        <v>42</v>
      </c>
      <c r="C20" s="50" t="s">
        <v>43</v>
      </c>
      <c r="D20" s="45">
        <v>12000</v>
      </c>
      <c r="E20" s="45"/>
      <c r="F20" s="45"/>
      <c r="G20" s="45"/>
      <c r="H20" s="45"/>
      <c r="I20" s="30" t="s">
        <v>168</v>
      </c>
      <c r="J20" s="47" t="s">
        <v>44</v>
      </c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</row>
    <row r="21" spans="1:26" ht="20.25" customHeight="1">
      <c r="A21" s="193"/>
      <c r="B21" s="51" t="s">
        <v>45</v>
      </c>
      <c r="C21" s="52"/>
      <c r="D21" s="53">
        <v>500</v>
      </c>
      <c r="E21" s="53"/>
      <c r="F21" s="53"/>
      <c r="G21" s="53"/>
      <c r="H21" s="53"/>
      <c r="I21" s="30" t="s">
        <v>168</v>
      </c>
      <c r="J21" s="55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</row>
    <row r="22" spans="1:26" ht="24" customHeight="1">
      <c r="A22" s="193"/>
      <c r="B22" s="56" t="s">
        <v>46</v>
      </c>
      <c r="C22" s="57" t="s">
        <v>47</v>
      </c>
      <c r="D22" s="58">
        <v>70000</v>
      </c>
      <c r="E22" s="58"/>
      <c r="F22" s="58"/>
      <c r="G22" s="58"/>
      <c r="H22" s="58"/>
      <c r="I22" s="30" t="s">
        <v>168</v>
      </c>
      <c r="J22" s="59" t="s">
        <v>48</v>
      </c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ht="20.25" customHeight="1">
      <c r="A23" s="193"/>
      <c r="B23" s="60"/>
      <c r="C23" s="61" t="s">
        <v>49</v>
      </c>
      <c r="D23" s="62"/>
      <c r="E23" s="62"/>
      <c r="F23" s="62"/>
      <c r="G23" s="62"/>
      <c r="H23" s="62"/>
      <c r="I23" s="63"/>
      <c r="J23" s="64" t="s">
        <v>50</v>
      </c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4" spans="1:26" ht="20.25" customHeight="1">
      <c r="A24" s="193"/>
      <c r="B24" s="65"/>
      <c r="C24" s="66"/>
      <c r="D24" s="67"/>
      <c r="E24" s="67"/>
      <c r="F24" s="67"/>
      <c r="G24" s="67"/>
      <c r="H24" s="67"/>
      <c r="I24" s="68"/>
      <c r="J24" s="69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</row>
    <row r="25" spans="1:26" ht="20.25" customHeight="1">
      <c r="A25" s="193"/>
      <c r="B25" s="70" t="s">
        <v>51</v>
      </c>
      <c r="C25" s="71" t="s">
        <v>52</v>
      </c>
      <c r="D25" s="72">
        <v>0</v>
      </c>
      <c r="E25" s="73" t="s">
        <v>27</v>
      </c>
      <c r="F25" s="73" t="s">
        <v>27</v>
      </c>
      <c r="G25" s="73" t="s">
        <v>27</v>
      </c>
      <c r="H25" s="73" t="s">
        <v>27</v>
      </c>
      <c r="I25" s="30" t="s">
        <v>168</v>
      </c>
      <c r="J25" s="74" t="s">
        <v>53</v>
      </c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</row>
    <row r="26" spans="1:26" ht="20.25" customHeight="1">
      <c r="A26" s="193"/>
      <c r="B26" s="75"/>
      <c r="C26" s="76" t="s">
        <v>54</v>
      </c>
      <c r="D26" s="77"/>
      <c r="E26" s="77"/>
      <c r="F26" s="77"/>
      <c r="G26" s="77"/>
      <c r="H26" s="77"/>
      <c r="I26" s="69"/>
      <c r="J26" s="69" t="s">
        <v>55</v>
      </c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</row>
    <row r="27" spans="1:26" ht="20.25" customHeight="1">
      <c r="A27" s="193"/>
      <c r="B27" s="78" t="s">
        <v>56</v>
      </c>
      <c r="C27" s="79" t="s">
        <v>57</v>
      </c>
      <c r="D27" s="80">
        <v>313600</v>
      </c>
      <c r="E27" s="81" t="s">
        <v>27</v>
      </c>
      <c r="F27" s="81" t="s">
        <v>27</v>
      </c>
      <c r="G27" s="81" t="s">
        <v>27</v>
      </c>
      <c r="H27" s="81" t="s">
        <v>27</v>
      </c>
      <c r="I27" s="30" t="s">
        <v>168</v>
      </c>
      <c r="J27" s="20" t="s">
        <v>58</v>
      </c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</row>
    <row r="28" spans="1:26" ht="20.25" customHeight="1">
      <c r="A28" s="193"/>
      <c r="B28" s="82"/>
      <c r="C28" s="83" t="s">
        <v>59</v>
      </c>
      <c r="D28" s="84"/>
      <c r="E28" s="84"/>
      <c r="F28" s="84"/>
      <c r="G28" s="84"/>
      <c r="H28" s="84"/>
      <c r="I28" s="85"/>
      <c r="J28" s="85" t="s">
        <v>60</v>
      </c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</row>
    <row r="29" spans="1:26" ht="20.25" customHeight="1">
      <c r="A29" s="193"/>
      <c r="B29" s="82"/>
      <c r="C29" s="83" t="s">
        <v>61</v>
      </c>
      <c r="D29" s="84"/>
      <c r="E29" s="84"/>
      <c r="F29" s="84"/>
      <c r="G29" s="84"/>
      <c r="H29" s="84"/>
      <c r="I29" s="85"/>
      <c r="J29" s="85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</row>
    <row r="30" spans="1:26" ht="20.25" customHeight="1">
      <c r="A30" s="193"/>
      <c r="B30" s="82"/>
      <c r="C30" s="83" t="s">
        <v>62</v>
      </c>
      <c r="D30" s="84"/>
      <c r="E30" s="84"/>
      <c r="F30" s="84"/>
      <c r="G30" s="84"/>
      <c r="H30" s="84"/>
      <c r="I30" s="85"/>
      <c r="J30" s="85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</row>
    <row r="31" spans="1:26" ht="20.25" customHeight="1">
      <c r="A31" s="193"/>
      <c r="B31" s="86"/>
      <c r="C31" s="87" t="s">
        <v>63</v>
      </c>
      <c r="D31" s="88"/>
      <c r="E31" s="88"/>
      <c r="F31" s="88"/>
      <c r="G31" s="88"/>
      <c r="H31" s="88"/>
      <c r="I31" s="89"/>
      <c r="J31" s="89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</row>
    <row r="32" spans="1:26" ht="20.25" customHeight="1">
      <c r="A32" s="194"/>
      <c r="B32" s="90"/>
      <c r="C32" s="91"/>
      <c r="D32" s="92"/>
      <c r="E32" s="92"/>
      <c r="F32" s="92"/>
      <c r="G32" s="92"/>
      <c r="H32" s="92"/>
      <c r="I32" s="25"/>
      <c r="J32" s="25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</row>
    <row r="33" spans="1:26" ht="20.25" customHeight="1">
      <c r="A33" s="195"/>
      <c r="B33" s="93" t="s">
        <v>64</v>
      </c>
      <c r="C33" s="94" t="s">
        <v>26</v>
      </c>
      <c r="D33" s="95"/>
      <c r="E33" s="95"/>
      <c r="F33" s="95"/>
      <c r="G33" s="95"/>
      <c r="H33" s="95"/>
      <c r="I33" s="96"/>
      <c r="J33" s="97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</row>
    <row r="34" spans="1:26" ht="20.25" customHeight="1">
      <c r="A34" s="193"/>
      <c r="B34" s="43" t="s">
        <v>65</v>
      </c>
      <c r="C34" s="98" t="s">
        <v>66</v>
      </c>
      <c r="D34" s="45">
        <v>0</v>
      </c>
      <c r="E34" s="45" t="s">
        <v>27</v>
      </c>
      <c r="F34" s="45" t="s">
        <v>27</v>
      </c>
      <c r="G34" s="45" t="s">
        <v>27</v>
      </c>
      <c r="H34" s="45" t="s">
        <v>27</v>
      </c>
      <c r="I34" s="30" t="s">
        <v>168</v>
      </c>
      <c r="J34" s="47" t="s">
        <v>67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</row>
    <row r="35" spans="1:26" ht="20.25" customHeight="1">
      <c r="A35" s="193"/>
      <c r="B35" s="43" t="s">
        <v>68</v>
      </c>
      <c r="C35" s="99"/>
      <c r="D35" s="45">
        <v>0</v>
      </c>
      <c r="E35" s="45" t="s">
        <v>27</v>
      </c>
      <c r="F35" s="45" t="s">
        <v>27</v>
      </c>
      <c r="G35" s="45" t="s">
        <v>27</v>
      </c>
      <c r="H35" s="45" t="s">
        <v>27</v>
      </c>
      <c r="I35" s="46"/>
      <c r="J35" s="47" t="s">
        <v>69</v>
      </c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</row>
    <row r="36" spans="1:26" ht="20.25" customHeight="1">
      <c r="A36" s="193"/>
      <c r="B36" s="100" t="s">
        <v>70</v>
      </c>
      <c r="C36" s="101"/>
      <c r="D36" s="102">
        <v>0</v>
      </c>
      <c r="E36" s="102" t="s">
        <v>27</v>
      </c>
      <c r="F36" s="102" t="s">
        <v>27</v>
      </c>
      <c r="G36" s="102" t="s">
        <v>27</v>
      </c>
      <c r="H36" s="102" t="s">
        <v>27</v>
      </c>
      <c r="I36" s="103"/>
      <c r="J36" s="104" t="s">
        <v>71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</row>
    <row r="37" spans="1:26" ht="20.25" customHeight="1">
      <c r="A37" s="193"/>
      <c r="B37" s="38" t="s">
        <v>72</v>
      </c>
      <c r="C37" s="105"/>
      <c r="D37" s="40"/>
      <c r="E37" s="40"/>
      <c r="F37" s="40"/>
      <c r="G37" s="40"/>
      <c r="H37" s="40"/>
      <c r="I37" s="41"/>
      <c r="J37" s="42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</row>
    <row r="38" spans="1:26" ht="20.25" customHeight="1">
      <c r="A38" s="193"/>
      <c r="B38" s="43" t="s">
        <v>73</v>
      </c>
      <c r="C38" s="98" t="s">
        <v>26</v>
      </c>
      <c r="D38" s="45">
        <v>23300</v>
      </c>
      <c r="E38" s="45" t="s">
        <v>27</v>
      </c>
      <c r="F38" s="45" t="s">
        <v>27</v>
      </c>
      <c r="G38" s="45" t="s">
        <v>27</v>
      </c>
      <c r="H38" s="45" t="s">
        <v>27</v>
      </c>
      <c r="I38" s="30" t="s">
        <v>168</v>
      </c>
      <c r="J38" s="47" t="s">
        <v>74</v>
      </c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</row>
    <row r="39" spans="1:26" ht="20.25" customHeight="1">
      <c r="A39" s="193"/>
      <c r="B39" s="43" t="s">
        <v>75</v>
      </c>
      <c r="C39" s="98" t="s">
        <v>76</v>
      </c>
      <c r="D39" s="106">
        <v>611180</v>
      </c>
      <c r="E39" s="45" t="s">
        <v>27</v>
      </c>
      <c r="F39" s="45" t="s">
        <v>27</v>
      </c>
      <c r="G39" s="45" t="s">
        <v>27</v>
      </c>
      <c r="H39" s="45" t="s">
        <v>27</v>
      </c>
      <c r="I39" s="30" t="s">
        <v>168</v>
      </c>
      <c r="J39" s="47" t="s">
        <v>77</v>
      </c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</row>
    <row r="40" spans="1:26" ht="20.25" customHeight="1">
      <c r="A40" s="193"/>
      <c r="B40" s="43"/>
      <c r="C40" s="98" t="s">
        <v>78</v>
      </c>
      <c r="D40" s="45"/>
      <c r="E40" s="45"/>
      <c r="F40" s="45"/>
      <c r="G40" s="45"/>
      <c r="H40" s="45"/>
      <c r="I40" s="46"/>
      <c r="J40" s="47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</row>
    <row r="41" spans="1:26" ht="20.25" customHeight="1">
      <c r="A41" s="193"/>
      <c r="B41" s="43" t="s">
        <v>79</v>
      </c>
      <c r="C41" s="98" t="s">
        <v>80</v>
      </c>
      <c r="D41" s="45">
        <v>0</v>
      </c>
      <c r="E41" s="45" t="s">
        <v>27</v>
      </c>
      <c r="F41" s="45" t="s">
        <v>27</v>
      </c>
      <c r="G41" s="45" t="s">
        <v>27</v>
      </c>
      <c r="H41" s="45" t="s">
        <v>27</v>
      </c>
      <c r="I41" s="30" t="s">
        <v>168</v>
      </c>
      <c r="J41" s="47" t="s">
        <v>81</v>
      </c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</row>
    <row r="42" spans="1:26" ht="20.25" customHeight="1">
      <c r="A42" s="193"/>
      <c r="B42" s="43"/>
      <c r="C42" s="98" t="s">
        <v>82</v>
      </c>
      <c r="D42" s="45"/>
      <c r="E42" s="45"/>
      <c r="F42" s="45"/>
      <c r="G42" s="45"/>
      <c r="H42" s="45"/>
      <c r="I42" s="46"/>
      <c r="J42" s="47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</row>
    <row r="43" spans="1:26" ht="20.25" customHeight="1">
      <c r="A43" s="193"/>
      <c r="B43" s="107" t="s">
        <v>83</v>
      </c>
      <c r="C43" s="108" t="s">
        <v>84</v>
      </c>
      <c r="D43" s="53">
        <v>9500</v>
      </c>
      <c r="E43" s="53" t="s">
        <v>27</v>
      </c>
      <c r="F43" s="53" t="s">
        <v>27</v>
      </c>
      <c r="G43" s="53" t="s">
        <v>27</v>
      </c>
      <c r="H43" s="53" t="s">
        <v>27</v>
      </c>
      <c r="I43" s="30" t="s">
        <v>168</v>
      </c>
      <c r="J43" s="55" t="s">
        <v>85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</row>
    <row r="44" spans="1:26" ht="20.25" customHeight="1">
      <c r="A44" s="193"/>
      <c r="B44" s="51"/>
      <c r="C44" s="109" t="s">
        <v>86</v>
      </c>
      <c r="D44" s="53"/>
      <c r="E44" s="53"/>
      <c r="F44" s="53"/>
      <c r="G44" s="53"/>
      <c r="H44" s="53"/>
      <c r="I44" s="54"/>
      <c r="J44" s="55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</row>
    <row r="45" spans="1:26" ht="20.25" customHeight="1">
      <c r="A45" s="194"/>
      <c r="B45" s="110"/>
      <c r="C45" s="111"/>
      <c r="D45" s="102"/>
      <c r="E45" s="102"/>
      <c r="F45" s="102"/>
      <c r="G45" s="102"/>
      <c r="H45" s="102"/>
      <c r="I45" s="103"/>
      <c r="J45" s="104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</row>
    <row r="46" spans="1:26" ht="20.25" customHeight="1">
      <c r="A46" s="196">
        <v>2</v>
      </c>
      <c r="B46" s="112" t="s">
        <v>87</v>
      </c>
      <c r="C46" s="113"/>
      <c r="D46" s="95"/>
      <c r="E46" s="95"/>
      <c r="F46" s="95"/>
      <c r="G46" s="95"/>
      <c r="H46" s="95"/>
      <c r="I46" s="96"/>
      <c r="J46" s="97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</row>
    <row r="47" spans="1:26" ht="20.25" customHeight="1">
      <c r="A47" s="197"/>
      <c r="B47" s="114" t="s">
        <v>88</v>
      </c>
      <c r="C47" s="115" t="s">
        <v>89</v>
      </c>
      <c r="D47" s="45">
        <v>27864</v>
      </c>
      <c r="E47" s="45" t="s">
        <v>27</v>
      </c>
      <c r="F47" s="45" t="s">
        <v>27</v>
      </c>
      <c r="G47" s="45" t="s">
        <v>27</v>
      </c>
      <c r="H47" s="45" t="s">
        <v>27</v>
      </c>
      <c r="I47" s="30" t="s">
        <v>168</v>
      </c>
      <c r="J47" s="47" t="s">
        <v>90</v>
      </c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</row>
    <row r="48" spans="1:26" ht="20.25" customHeight="1">
      <c r="A48" s="197"/>
      <c r="B48" s="116"/>
      <c r="C48" s="109" t="s">
        <v>91</v>
      </c>
      <c r="D48" s="53"/>
      <c r="E48" s="53"/>
      <c r="F48" s="53"/>
      <c r="G48" s="53"/>
      <c r="H48" s="53"/>
      <c r="I48" s="54"/>
      <c r="J48" s="55" t="s">
        <v>92</v>
      </c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</row>
    <row r="49" spans="1:26" ht="15" customHeight="1">
      <c r="A49" s="197"/>
      <c r="B49" s="116"/>
      <c r="C49" s="109" t="s">
        <v>93</v>
      </c>
      <c r="D49" s="53"/>
      <c r="E49" s="53"/>
      <c r="F49" s="53"/>
      <c r="G49" s="53"/>
      <c r="H49" s="53"/>
      <c r="I49" s="54"/>
      <c r="J49" s="55" t="s">
        <v>94</v>
      </c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</row>
    <row r="50" spans="1:26" ht="20.25" customHeight="1">
      <c r="A50" s="197"/>
      <c r="B50" s="116"/>
      <c r="C50" s="109" t="s">
        <v>95</v>
      </c>
      <c r="D50" s="53"/>
      <c r="E50" s="53"/>
      <c r="F50" s="53"/>
      <c r="G50" s="53"/>
      <c r="H50" s="53"/>
      <c r="I50" s="54"/>
      <c r="J50" s="55" t="s">
        <v>96</v>
      </c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</row>
    <row r="51" spans="1:26" ht="20.25" customHeight="1">
      <c r="A51" s="198"/>
      <c r="B51" s="117"/>
      <c r="C51" s="118"/>
      <c r="D51" s="119"/>
      <c r="E51" s="119"/>
      <c r="F51" s="119"/>
      <c r="G51" s="119"/>
      <c r="H51" s="119"/>
      <c r="I51" s="120"/>
      <c r="J51" s="121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</row>
    <row r="52" spans="1:26" ht="20.25" customHeight="1">
      <c r="A52" s="199">
        <v>3</v>
      </c>
      <c r="B52" s="122" t="s">
        <v>97</v>
      </c>
      <c r="C52" s="123" t="s">
        <v>98</v>
      </c>
      <c r="D52" s="124">
        <v>2140</v>
      </c>
      <c r="E52" s="125" t="s">
        <v>27</v>
      </c>
      <c r="F52" s="125" t="s">
        <v>27</v>
      </c>
      <c r="G52" s="125" t="s">
        <v>27</v>
      </c>
      <c r="H52" s="125" t="s">
        <v>27</v>
      </c>
      <c r="I52" s="30" t="s">
        <v>168</v>
      </c>
      <c r="J52" s="126" t="s">
        <v>99</v>
      </c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</row>
    <row r="53" spans="1:26" ht="20.25" customHeight="1">
      <c r="A53" s="197"/>
      <c r="B53" s="127"/>
      <c r="C53" s="128" t="s">
        <v>100</v>
      </c>
      <c r="D53" s="129"/>
      <c r="E53" s="129"/>
      <c r="F53" s="129"/>
      <c r="G53" s="129"/>
      <c r="H53" s="129"/>
      <c r="I53" s="130"/>
      <c r="J53" s="131" t="s">
        <v>101</v>
      </c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</row>
    <row r="54" spans="1:26" ht="20.25" customHeight="1">
      <c r="A54" s="197"/>
      <c r="B54" s="127"/>
      <c r="C54" s="128" t="s">
        <v>102</v>
      </c>
      <c r="D54" s="129"/>
      <c r="E54" s="129"/>
      <c r="F54" s="129"/>
      <c r="G54" s="129"/>
      <c r="H54" s="129"/>
      <c r="I54" s="130"/>
      <c r="J54" s="131" t="s">
        <v>103</v>
      </c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</row>
    <row r="55" spans="1:26" ht="20.25" customHeight="1">
      <c r="A55" s="197"/>
      <c r="B55" s="132"/>
      <c r="C55" s="133" t="s">
        <v>104</v>
      </c>
      <c r="D55" s="62"/>
      <c r="E55" s="62"/>
      <c r="F55" s="62"/>
      <c r="G55" s="62"/>
      <c r="H55" s="62"/>
      <c r="I55" s="63"/>
      <c r="J55" s="64" t="s">
        <v>105</v>
      </c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</row>
    <row r="56" spans="1:26" ht="20.25" customHeight="1">
      <c r="A56" s="197"/>
      <c r="B56" s="132"/>
      <c r="C56" s="133" t="s">
        <v>106</v>
      </c>
      <c r="D56" s="62"/>
      <c r="E56" s="62"/>
      <c r="F56" s="62"/>
      <c r="G56" s="62"/>
      <c r="H56" s="62"/>
      <c r="I56" s="63"/>
      <c r="J56" s="64" t="s">
        <v>107</v>
      </c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</row>
    <row r="57" spans="1:26" ht="20.25" customHeight="1">
      <c r="A57" s="198"/>
      <c r="B57" s="134"/>
      <c r="C57" s="135"/>
      <c r="D57" s="136"/>
      <c r="E57" s="136"/>
      <c r="F57" s="136"/>
      <c r="G57" s="136"/>
      <c r="H57" s="136"/>
      <c r="I57" s="137"/>
      <c r="J57" s="138" t="s">
        <v>108</v>
      </c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</row>
    <row r="58" spans="1:26" ht="20.25" customHeight="1">
      <c r="A58" s="199">
        <v>4</v>
      </c>
      <c r="B58" s="139" t="s">
        <v>109</v>
      </c>
      <c r="C58" s="140" t="s">
        <v>110</v>
      </c>
      <c r="D58" s="141">
        <v>15600</v>
      </c>
      <c r="E58" s="142" t="s">
        <v>27</v>
      </c>
      <c r="F58" s="142" t="s">
        <v>27</v>
      </c>
      <c r="G58" s="142" t="s">
        <v>27</v>
      </c>
      <c r="H58" s="142" t="s">
        <v>27</v>
      </c>
      <c r="I58" s="30" t="s">
        <v>168</v>
      </c>
      <c r="J58" s="143" t="s">
        <v>111</v>
      </c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</row>
    <row r="59" spans="1:26" ht="20.25" customHeight="1">
      <c r="A59" s="197"/>
      <c r="B59" s="144" t="s">
        <v>112</v>
      </c>
      <c r="C59" s="133" t="s">
        <v>113</v>
      </c>
      <c r="D59" s="145"/>
      <c r="E59" s="62"/>
      <c r="F59" s="62"/>
      <c r="G59" s="62"/>
      <c r="H59" s="62"/>
      <c r="I59" s="63"/>
      <c r="J59" s="64" t="s">
        <v>114</v>
      </c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</row>
    <row r="60" spans="1:26" ht="20.25" customHeight="1">
      <c r="A60" s="197"/>
      <c r="B60" s="144"/>
      <c r="C60" s="133" t="s">
        <v>115</v>
      </c>
      <c r="D60" s="145"/>
      <c r="E60" s="62"/>
      <c r="F60" s="62"/>
      <c r="G60" s="62"/>
      <c r="H60" s="62"/>
      <c r="I60" s="63"/>
      <c r="J60" s="64" t="s">
        <v>116</v>
      </c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</row>
    <row r="61" spans="1:26" ht="20.25" customHeight="1">
      <c r="A61" s="197"/>
      <c r="B61" s="144"/>
      <c r="C61" s="133" t="s">
        <v>117</v>
      </c>
      <c r="D61" s="145"/>
      <c r="E61" s="62"/>
      <c r="F61" s="62"/>
      <c r="G61" s="62"/>
      <c r="H61" s="62"/>
      <c r="I61" s="63"/>
      <c r="J61" s="64" t="s">
        <v>118</v>
      </c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</row>
    <row r="62" spans="1:26" ht="15.75" customHeight="1">
      <c r="A62" s="197"/>
      <c r="B62" s="144"/>
      <c r="C62" s="133" t="s">
        <v>119</v>
      </c>
      <c r="D62" s="145"/>
      <c r="E62" s="62"/>
      <c r="F62" s="62"/>
      <c r="G62" s="62"/>
      <c r="H62" s="62"/>
      <c r="I62" s="63"/>
      <c r="J62" s="64" t="s">
        <v>120</v>
      </c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</row>
    <row r="63" spans="1:26" ht="20.25" customHeight="1">
      <c r="A63" s="197"/>
      <c r="B63" s="116"/>
      <c r="C63" s="133" t="s">
        <v>121</v>
      </c>
      <c r="D63" s="145"/>
      <c r="E63" s="62"/>
      <c r="F63" s="62"/>
      <c r="G63" s="62"/>
      <c r="H63" s="62"/>
      <c r="I63" s="63"/>
      <c r="J63" s="64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</row>
    <row r="64" spans="1:26" ht="20.25" customHeight="1">
      <c r="A64" s="197"/>
      <c r="B64" s="144"/>
      <c r="C64" s="133" t="s">
        <v>122</v>
      </c>
      <c r="D64" s="145"/>
      <c r="E64" s="62"/>
      <c r="F64" s="62"/>
      <c r="G64" s="62"/>
      <c r="H64" s="62"/>
      <c r="I64" s="63"/>
      <c r="J64" s="64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</row>
    <row r="65" spans="1:26" ht="20.25" customHeight="1">
      <c r="A65" s="198"/>
      <c r="B65" s="146"/>
      <c r="C65" s="135"/>
      <c r="D65" s="147"/>
      <c r="E65" s="136"/>
      <c r="F65" s="136"/>
      <c r="G65" s="136"/>
      <c r="H65" s="136"/>
      <c r="I65" s="137"/>
      <c r="J65" s="138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</row>
    <row r="66" spans="1:26" ht="20.25" customHeight="1">
      <c r="A66" s="199">
        <v>5</v>
      </c>
      <c r="B66" s="148" t="s">
        <v>123</v>
      </c>
      <c r="C66" s="149" t="s">
        <v>124</v>
      </c>
      <c r="D66" s="150">
        <v>36000</v>
      </c>
      <c r="E66" s="151"/>
      <c r="F66" s="151"/>
      <c r="G66" s="151"/>
      <c r="H66" s="151"/>
      <c r="I66" s="4"/>
      <c r="J66" s="152" t="s">
        <v>125</v>
      </c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</row>
    <row r="67" spans="1:26" ht="20.25" customHeight="1">
      <c r="A67" s="197"/>
      <c r="B67" s="153"/>
      <c r="C67" s="154" t="s">
        <v>126</v>
      </c>
      <c r="D67" s="145"/>
      <c r="E67" s="62"/>
      <c r="F67" s="62"/>
      <c r="G67" s="62"/>
      <c r="H67" s="62"/>
      <c r="I67" s="63"/>
      <c r="J67" s="64" t="s">
        <v>127</v>
      </c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</row>
    <row r="68" spans="1:26" ht="24" customHeight="1">
      <c r="A68" s="197"/>
      <c r="B68" s="155"/>
      <c r="C68" s="156" t="s">
        <v>128</v>
      </c>
      <c r="D68" s="145"/>
      <c r="E68" s="62"/>
      <c r="F68" s="62"/>
      <c r="G68" s="62"/>
      <c r="H68" s="62"/>
      <c r="I68" s="63"/>
      <c r="J68" s="64" t="s">
        <v>129</v>
      </c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</row>
    <row r="69" spans="1:26" ht="20.25" customHeight="1">
      <c r="A69" s="197"/>
      <c r="B69" s="155"/>
      <c r="C69" s="157" t="s">
        <v>130</v>
      </c>
      <c r="D69" s="145"/>
      <c r="E69" s="62"/>
      <c r="F69" s="62"/>
      <c r="G69" s="62"/>
      <c r="H69" s="62"/>
      <c r="I69" s="63"/>
      <c r="J69" s="64" t="s">
        <v>131</v>
      </c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</row>
    <row r="70" spans="1:26" ht="20.25" customHeight="1">
      <c r="A70" s="197"/>
      <c r="B70" s="155"/>
      <c r="C70" s="158" t="s">
        <v>132</v>
      </c>
      <c r="D70" s="145"/>
      <c r="E70" s="62"/>
      <c r="F70" s="62"/>
      <c r="G70" s="62"/>
      <c r="H70" s="62"/>
      <c r="I70" s="63"/>
      <c r="J70" s="64" t="s">
        <v>133</v>
      </c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</row>
    <row r="71" spans="1:26" ht="20.25" customHeight="1">
      <c r="A71" s="197"/>
      <c r="B71" s="155"/>
      <c r="C71" s="157" t="s">
        <v>134</v>
      </c>
      <c r="D71" s="145"/>
      <c r="E71" s="62"/>
      <c r="F71" s="62"/>
      <c r="G71" s="62"/>
      <c r="H71" s="62"/>
      <c r="I71" s="63"/>
      <c r="J71" s="64" t="s">
        <v>135</v>
      </c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</row>
    <row r="72" spans="1:26" ht="20.25" customHeight="1">
      <c r="A72" s="197"/>
      <c r="B72" s="155"/>
      <c r="C72" s="158" t="s">
        <v>136</v>
      </c>
      <c r="D72" s="145"/>
      <c r="E72" s="62"/>
      <c r="F72" s="62"/>
      <c r="G72" s="62"/>
      <c r="H72" s="62"/>
      <c r="I72" s="63"/>
      <c r="J72" s="64" t="s">
        <v>137</v>
      </c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</row>
    <row r="73" spans="1:26" ht="20.25" customHeight="1">
      <c r="A73" s="198"/>
      <c r="B73" s="159"/>
      <c r="C73" s="135"/>
      <c r="D73" s="147"/>
      <c r="E73" s="136"/>
      <c r="F73" s="136"/>
      <c r="G73" s="136"/>
      <c r="H73" s="136"/>
      <c r="I73" s="137"/>
      <c r="J73" s="138" t="s">
        <v>138</v>
      </c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</row>
    <row r="74" spans="1:26" ht="20.25" customHeight="1">
      <c r="A74" s="199">
        <v>6</v>
      </c>
      <c r="B74" s="160" t="s">
        <v>139</v>
      </c>
      <c r="C74" s="161" t="s">
        <v>140</v>
      </c>
      <c r="D74" s="150">
        <v>10000</v>
      </c>
      <c r="E74" s="151"/>
      <c r="F74" s="151"/>
      <c r="G74" s="151"/>
      <c r="H74" s="151"/>
      <c r="I74" s="4"/>
      <c r="J74" s="162" t="s">
        <v>141</v>
      </c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</row>
    <row r="75" spans="1:26" ht="20.25" customHeight="1">
      <c r="A75" s="197"/>
      <c r="B75" s="155"/>
      <c r="C75" s="133" t="s">
        <v>142</v>
      </c>
      <c r="D75" s="145"/>
      <c r="E75" s="62"/>
      <c r="F75" s="62"/>
      <c r="G75" s="62"/>
      <c r="H75" s="62"/>
      <c r="I75" s="63"/>
      <c r="J75" s="64" t="s">
        <v>143</v>
      </c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</row>
    <row r="76" spans="1:26" ht="20.25" customHeight="1">
      <c r="A76" s="197"/>
      <c r="B76" s="155"/>
      <c r="C76" s="133" t="s">
        <v>144</v>
      </c>
      <c r="D76" s="145"/>
      <c r="E76" s="62"/>
      <c r="F76" s="62"/>
      <c r="G76" s="62"/>
      <c r="H76" s="62"/>
      <c r="I76" s="63"/>
      <c r="J76" s="64" t="s">
        <v>145</v>
      </c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</row>
    <row r="77" spans="1:26" ht="20.25" customHeight="1">
      <c r="A77" s="197"/>
      <c r="B77" s="163"/>
      <c r="C77" s="133" t="s">
        <v>146</v>
      </c>
      <c r="D77" s="145"/>
      <c r="E77" s="62"/>
      <c r="F77" s="62"/>
      <c r="G77" s="62"/>
      <c r="H77" s="62"/>
      <c r="I77" s="63"/>
      <c r="J77" s="64" t="s">
        <v>147</v>
      </c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</row>
    <row r="78" spans="1:26" ht="20.25" customHeight="1">
      <c r="A78" s="197"/>
      <c r="B78" s="153"/>
      <c r="C78" s="133" t="s">
        <v>148</v>
      </c>
      <c r="D78" s="145"/>
      <c r="E78" s="62"/>
      <c r="F78" s="62"/>
      <c r="G78" s="62"/>
      <c r="H78" s="62"/>
      <c r="I78" s="63"/>
      <c r="J78" s="64" t="s">
        <v>149</v>
      </c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</row>
    <row r="79" spans="1:26" ht="20.25" customHeight="1">
      <c r="A79" s="197"/>
      <c r="B79" s="153"/>
      <c r="C79" s="133" t="s">
        <v>150</v>
      </c>
      <c r="D79" s="145"/>
      <c r="E79" s="62"/>
      <c r="F79" s="62"/>
      <c r="G79" s="62"/>
      <c r="H79" s="62"/>
      <c r="I79" s="63"/>
      <c r="J79" s="64" t="s">
        <v>151</v>
      </c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</row>
    <row r="80" spans="1:26" ht="20.25" customHeight="1">
      <c r="A80" s="198"/>
      <c r="B80" s="159"/>
      <c r="C80" s="135" t="s">
        <v>152</v>
      </c>
      <c r="D80" s="147"/>
      <c r="E80" s="136"/>
      <c r="F80" s="136"/>
      <c r="G80" s="136"/>
      <c r="H80" s="136"/>
      <c r="I80" s="137"/>
      <c r="J80" s="138" t="s">
        <v>153</v>
      </c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</row>
    <row r="81" spans="1:26" ht="20.25" customHeight="1">
      <c r="A81" s="164"/>
      <c r="B81" s="165" t="s">
        <v>154</v>
      </c>
      <c r="C81" s="166" t="s">
        <v>155</v>
      </c>
      <c r="D81" s="168">
        <f>SUM(D11:D80)</f>
        <v>1179184</v>
      </c>
      <c r="E81" s="190"/>
      <c r="F81" s="191"/>
      <c r="G81" s="191"/>
      <c r="H81" s="191"/>
      <c r="I81" s="191"/>
      <c r="J81" s="191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</row>
    <row r="82" spans="1:26" ht="20.25" customHeight="1">
      <c r="A82" s="164"/>
      <c r="B82" s="164" t="s">
        <v>156</v>
      </c>
      <c r="C82" s="164"/>
      <c r="D82" s="1"/>
      <c r="E82" s="1"/>
      <c r="F82" s="1"/>
      <c r="G82" s="1"/>
      <c r="H82" s="1"/>
      <c r="I82" s="1"/>
      <c r="J82" s="1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</row>
    <row r="83" spans="1:26" ht="20.25" customHeight="1">
      <c r="A83" s="164"/>
      <c r="B83" s="164" t="s">
        <v>157</v>
      </c>
      <c r="C83" s="164"/>
      <c r="D83" s="1"/>
      <c r="E83" s="1"/>
      <c r="F83" s="1"/>
      <c r="G83" s="1"/>
      <c r="H83" s="1"/>
      <c r="I83" s="1"/>
      <c r="J83" s="1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</row>
    <row r="84" spans="1:26" ht="20.25" customHeight="1">
      <c r="A84" s="164"/>
      <c r="B84" s="164" t="s">
        <v>158</v>
      </c>
      <c r="C84" s="164"/>
      <c r="D84" s="1"/>
      <c r="E84" s="1"/>
      <c r="F84" s="1"/>
      <c r="G84" s="1"/>
      <c r="H84" s="1"/>
      <c r="I84" s="1"/>
      <c r="J84" s="1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</row>
    <row r="85" spans="1:26" ht="24.75" customHeight="1">
      <c r="A85" s="164"/>
      <c r="B85" s="164" t="s">
        <v>159</v>
      </c>
      <c r="C85" s="164"/>
      <c r="D85" s="1"/>
      <c r="E85" s="1"/>
      <c r="F85" s="1"/>
      <c r="G85" s="1"/>
      <c r="H85" s="1"/>
      <c r="I85" s="1"/>
      <c r="J85" s="1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</row>
    <row r="86" spans="1:26" ht="27" customHeight="1">
      <c r="A86" s="164"/>
      <c r="B86" s="164" t="s">
        <v>160</v>
      </c>
      <c r="C86" s="164"/>
      <c r="D86" s="1"/>
      <c r="E86" s="1"/>
      <c r="F86" s="1"/>
      <c r="G86" s="1"/>
      <c r="H86" s="1"/>
      <c r="I86" s="1"/>
      <c r="J86" s="1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</row>
    <row r="87" spans="1:26" ht="20.25" customHeight="1">
      <c r="A87" s="164"/>
      <c r="B87" s="164" t="s">
        <v>161</v>
      </c>
      <c r="C87" s="164"/>
      <c r="D87" s="1"/>
      <c r="E87" s="1"/>
      <c r="F87" s="1"/>
      <c r="G87" s="1"/>
      <c r="H87" s="1"/>
      <c r="I87" s="1"/>
      <c r="J87" s="1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</row>
    <row r="88" spans="1:26" ht="27.75" customHeight="1">
      <c r="A88" s="164"/>
      <c r="B88" s="164" t="s">
        <v>162</v>
      </c>
      <c r="C88" s="164"/>
      <c r="D88" s="1"/>
      <c r="E88" s="1"/>
      <c r="F88" s="1"/>
      <c r="G88" s="1"/>
      <c r="H88" s="1"/>
      <c r="I88" s="1"/>
      <c r="J88" s="1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</row>
    <row r="89" spans="1:26" ht="27.75" customHeight="1">
      <c r="A89" s="164"/>
      <c r="B89" s="164" t="s">
        <v>163</v>
      </c>
      <c r="C89" s="164"/>
      <c r="D89" s="1"/>
      <c r="E89" s="1"/>
      <c r="F89" s="1"/>
      <c r="G89" s="1"/>
      <c r="H89" s="1"/>
      <c r="I89" s="1"/>
      <c r="J89" s="1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</row>
    <row r="90" spans="1:26" ht="27.75" customHeight="1">
      <c r="A90" s="164"/>
      <c r="B90" s="164" t="s">
        <v>164</v>
      </c>
      <c r="C90" s="164"/>
      <c r="D90" s="1"/>
      <c r="E90" s="1"/>
      <c r="F90" s="1"/>
      <c r="G90" s="1"/>
      <c r="H90" s="1"/>
      <c r="I90" s="1"/>
      <c r="J90" s="1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</row>
    <row r="91" spans="1:26" ht="20.25" customHeight="1">
      <c r="A91" s="164"/>
      <c r="B91" s="164" t="s">
        <v>165</v>
      </c>
      <c r="C91" s="164"/>
      <c r="D91" s="1"/>
      <c r="E91" s="1"/>
      <c r="F91" s="1"/>
      <c r="G91" s="1"/>
      <c r="H91" s="1"/>
      <c r="I91" s="1"/>
      <c r="J91" s="1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</row>
    <row r="92" spans="1:26" ht="46.5" customHeight="1">
      <c r="A92" s="1"/>
      <c r="B92" s="164"/>
      <c r="C92" s="164"/>
      <c r="D92" s="1"/>
      <c r="E92" s="1"/>
      <c r="F92" s="1"/>
      <c r="G92" s="1"/>
      <c r="H92" s="1"/>
      <c r="I92" s="1"/>
      <c r="J92" s="1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67"/>
      <c r="J94" s="167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67"/>
      <c r="J95" s="167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67"/>
      <c r="J96" s="167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67"/>
      <c r="J97" s="167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67"/>
      <c r="J98" s="167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67"/>
      <c r="J99" s="167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67"/>
      <c r="J100" s="167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67"/>
      <c r="J101" s="167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67"/>
      <c r="J102" s="167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67"/>
      <c r="J103" s="167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67"/>
      <c r="J104" s="16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67"/>
      <c r="J105" s="16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67"/>
      <c r="J106" s="16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67"/>
      <c r="J107" s="16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67"/>
      <c r="J108" s="16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67"/>
      <c r="J109" s="16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67"/>
      <c r="J110" s="16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67"/>
      <c r="J111" s="16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67"/>
      <c r="J112" s="16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67"/>
      <c r="J113" s="16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67"/>
      <c r="J114" s="16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67"/>
      <c r="J115" s="16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67"/>
      <c r="J116" s="16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67"/>
      <c r="J117" s="16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67"/>
      <c r="J118" s="16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67"/>
      <c r="J119" s="16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67"/>
      <c r="J120" s="16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67"/>
      <c r="J121" s="16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67"/>
      <c r="J122" s="16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67"/>
      <c r="J123" s="16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67"/>
      <c r="J124" s="16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67"/>
      <c r="J125" s="16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67"/>
      <c r="J126" s="16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67"/>
      <c r="J127" s="16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67"/>
      <c r="J128" s="16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67"/>
      <c r="J129" s="16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67"/>
      <c r="J130" s="16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67"/>
      <c r="J131" s="16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67"/>
      <c r="J132" s="16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67"/>
      <c r="J133" s="16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67"/>
      <c r="J134" s="16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67"/>
      <c r="J135" s="16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67"/>
      <c r="J136" s="16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67"/>
      <c r="J137" s="16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67"/>
      <c r="J138" s="16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67"/>
      <c r="J139" s="16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67"/>
      <c r="J140" s="16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67"/>
      <c r="J141" s="16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67"/>
      <c r="J142" s="16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67"/>
      <c r="J143" s="16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67"/>
      <c r="J144" s="16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67"/>
      <c r="J145" s="16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67"/>
      <c r="J146" s="16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67"/>
      <c r="J147" s="16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67"/>
      <c r="J148" s="16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67"/>
      <c r="J149" s="16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67"/>
      <c r="J150" s="16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67"/>
      <c r="J151" s="16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67"/>
      <c r="J152" s="16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67"/>
      <c r="J153" s="16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67"/>
      <c r="J154" s="16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67"/>
      <c r="J155" s="16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67"/>
      <c r="J156" s="16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67"/>
      <c r="J157" s="16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67"/>
      <c r="J158" s="16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67"/>
      <c r="J159" s="16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67"/>
      <c r="J160" s="16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67"/>
      <c r="J161" s="16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67"/>
      <c r="J162" s="16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67"/>
      <c r="J163" s="16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67"/>
      <c r="J164" s="16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67"/>
      <c r="J165" s="16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67"/>
      <c r="J166" s="16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67"/>
      <c r="J167" s="16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67"/>
      <c r="J168" s="16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67"/>
      <c r="J169" s="16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67"/>
      <c r="J170" s="16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67"/>
      <c r="J171" s="16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67"/>
      <c r="J172" s="16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67"/>
      <c r="J173" s="16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67"/>
      <c r="J174" s="16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67"/>
      <c r="J175" s="16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67"/>
      <c r="J176" s="16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67"/>
      <c r="J177" s="16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67"/>
      <c r="J178" s="16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67"/>
      <c r="J179" s="16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67"/>
      <c r="J180" s="16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67"/>
      <c r="J181" s="16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67"/>
      <c r="J182" s="16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67"/>
      <c r="J183" s="16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67"/>
      <c r="J184" s="16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67"/>
      <c r="J185" s="16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67"/>
      <c r="J186" s="16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67"/>
      <c r="J187" s="16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67"/>
      <c r="J188" s="16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67"/>
      <c r="J189" s="16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67"/>
      <c r="J190" s="16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67"/>
      <c r="J191" s="16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67"/>
      <c r="J192" s="16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67"/>
      <c r="J193" s="16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67"/>
      <c r="J194" s="16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67"/>
      <c r="J195" s="16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67"/>
      <c r="J196" s="16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67"/>
      <c r="J197" s="16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67"/>
      <c r="J198" s="16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67"/>
      <c r="J199" s="16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67"/>
      <c r="J200" s="16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67"/>
      <c r="J201" s="16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67"/>
      <c r="J202" s="16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67"/>
      <c r="J203" s="16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67"/>
      <c r="J204" s="16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67"/>
      <c r="J205" s="16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67"/>
      <c r="J206" s="16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67"/>
      <c r="J207" s="16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67"/>
      <c r="J208" s="16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67"/>
      <c r="J209" s="16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67"/>
      <c r="J210" s="16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67"/>
      <c r="J211" s="16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67"/>
      <c r="J212" s="16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67"/>
      <c r="J213" s="16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67"/>
      <c r="J214" s="16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67"/>
      <c r="J215" s="16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67"/>
      <c r="J216" s="16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67"/>
      <c r="J217" s="16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67"/>
      <c r="J218" s="16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67"/>
      <c r="J219" s="16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67"/>
      <c r="J220" s="16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67"/>
      <c r="J221" s="16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67"/>
      <c r="J222" s="16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67"/>
      <c r="J223" s="16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67"/>
      <c r="J224" s="16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67"/>
      <c r="J225" s="16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67"/>
      <c r="J226" s="16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67"/>
      <c r="J227" s="16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67"/>
      <c r="J228" s="16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67"/>
      <c r="J229" s="16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67"/>
      <c r="J230" s="16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67"/>
      <c r="J231" s="16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67"/>
      <c r="J232" s="16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67"/>
      <c r="J233" s="16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67"/>
      <c r="J234" s="16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67"/>
      <c r="J235" s="16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67"/>
      <c r="J236" s="16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67"/>
      <c r="J237" s="16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67"/>
      <c r="J238" s="16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67"/>
      <c r="J239" s="16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67"/>
      <c r="J240" s="16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67"/>
      <c r="J241" s="16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67"/>
      <c r="J242" s="16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67"/>
      <c r="J243" s="16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67"/>
      <c r="J244" s="16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67"/>
      <c r="J245" s="16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67"/>
      <c r="J246" s="16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67"/>
      <c r="J247" s="16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67"/>
      <c r="J248" s="16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67"/>
      <c r="J249" s="16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67"/>
      <c r="J250" s="16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67"/>
      <c r="J251" s="16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67"/>
      <c r="J252" s="16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67"/>
      <c r="J253" s="16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67"/>
      <c r="J254" s="16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67"/>
      <c r="J255" s="16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67"/>
      <c r="J256" s="16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67"/>
      <c r="J257" s="16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67"/>
      <c r="J258" s="16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67"/>
      <c r="J259" s="16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67"/>
      <c r="J260" s="16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67"/>
      <c r="J261" s="16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67"/>
      <c r="J262" s="16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67"/>
      <c r="J263" s="16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67"/>
      <c r="J264" s="16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67"/>
      <c r="J265" s="16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67"/>
      <c r="J266" s="16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67"/>
      <c r="J267" s="16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67"/>
      <c r="J268" s="16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67"/>
      <c r="J269" s="16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67"/>
      <c r="J270" s="16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67"/>
      <c r="J271" s="16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67"/>
      <c r="J272" s="16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67"/>
      <c r="J273" s="16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67"/>
      <c r="J274" s="16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67"/>
      <c r="J275" s="16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67"/>
      <c r="J276" s="16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67"/>
      <c r="J277" s="167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67"/>
      <c r="J278" s="167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67"/>
      <c r="J279" s="167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67"/>
      <c r="J280" s="167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67"/>
      <c r="J281" s="167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67"/>
      <c r="J282" s="167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67"/>
      <c r="J283" s="167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67"/>
      <c r="J284" s="167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67"/>
      <c r="J285" s="167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67"/>
      <c r="J286" s="167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67"/>
      <c r="J287" s="167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67"/>
      <c r="J288" s="167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67"/>
      <c r="J289" s="16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67"/>
      <c r="J290" s="167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67"/>
      <c r="J291" s="167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67"/>
      <c r="J292" s="167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67"/>
      <c r="J293" s="167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67"/>
      <c r="J294" s="167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67"/>
      <c r="J295" s="167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67"/>
      <c r="J296" s="167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67"/>
      <c r="J297" s="167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67"/>
      <c r="J298" s="167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67"/>
      <c r="J299" s="167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67"/>
      <c r="J300" s="167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67"/>
      <c r="J301" s="167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67"/>
      <c r="J302" s="167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67"/>
      <c r="J303" s="167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67"/>
      <c r="J304" s="167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67"/>
      <c r="J305" s="167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67"/>
      <c r="J306" s="167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67"/>
      <c r="J307" s="167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67"/>
      <c r="J308" s="167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67"/>
      <c r="J309" s="167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67"/>
      <c r="J310" s="167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67"/>
      <c r="J311" s="167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67"/>
      <c r="J312" s="167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67"/>
      <c r="J313" s="167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67"/>
      <c r="J314" s="167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67"/>
      <c r="J315" s="167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67"/>
      <c r="J316" s="167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67"/>
      <c r="J317" s="167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67"/>
      <c r="J318" s="167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67"/>
      <c r="J319" s="167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67"/>
      <c r="J320" s="167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67"/>
      <c r="J321" s="167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67"/>
      <c r="J322" s="167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67"/>
      <c r="J323" s="167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67"/>
      <c r="J324" s="167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67"/>
      <c r="J325" s="167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67"/>
      <c r="J326" s="167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67"/>
      <c r="J327" s="167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67"/>
      <c r="J328" s="167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67"/>
      <c r="J329" s="167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67"/>
      <c r="J330" s="167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67"/>
      <c r="J331" s="167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67"/>
      <c r="J332" s="167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67"/>
      <c r="J333" s="167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67"/>
      <c r="J334" s="167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67"/>
      <c r="J335" s="167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67"/>
      <c r="J336" s="167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67"/>
      <c r="J337" s="167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67"/>
      <c r="J338" s="167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67"/>
      <c r="J339" s="167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67"/>
      <c r="J340" s="16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67"/>
      <c r="J341" s="167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67"/>
      <c r="J342" s="167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67"/>
      <c r="J343" s="167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67"/>
      <c r="J344" s="16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67"/>
      <c r="J345" s="167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67"/>
      <c r="J346" s="167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67"/>
      <c r="J347" s="167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67"/>
      <c r="J348" s="167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67"/>
      <c r="J349" s="167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67"/>
      <c r="J350" s="167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67"/>
      <c r="J351" s="167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67"/>
      <c r="J352" s="167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67"/>
      <c r="J353" s="167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67"/>
      <c r="J354" s="167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67"/>
      <c r="J355" s="167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67"/>
      <c r="J356" s="167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67"/>
      <c r="J357" s="167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67"/>
      <c r="J358" s="167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67"/>
      <c r="J359" s="167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67"/>
      <c r="J360" s="167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67"/>
      <c r="J361" s="167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67"/>
      <c r="J362" s="167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67"/>
      <c r="J363" s="167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67"/>
      <c r="J364" s="167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67"/>
      <c r="J365" s="167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67"/>
      <c r="J366" s="167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67"/>
      <c r="J367" s="167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67"/>
      <c r="J368" s="167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67"/>
      <c r="J369" s="167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67"/>
      <c r="J370" s="167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67"/>
      <c r="J371" s="167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67"/>
      <c r="J372" s="167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67"/>
      <c r="J373" s="167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67"/>
      <c r="J374" s="167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67"/>
      <c r="J375" s="167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67"/>
      <c r="J376" s="167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67"/>
      <c r="J377" s="167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67"/>
      <c r="J378" s="167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67"/>
      <c r="J379" s="167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67"/>
      <c r="J380" s="167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67"/>
      <c r="J381" s="167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67"/>
      <c r="J382" s="167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67"/>
      <c r="J383" s="167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67"/>
      <c r="J384" s="167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67"/>
      <c r="J385" s="167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67"/>
      <c r="J386" s="167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67"/>
      <c r="J387" s="167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67"/>
      <c r="J388" s="167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67"/>
      <c r="J389" s="167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67"/>
      <c r="J390" s="167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67"/>
      <c r="J391" s="167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67"/>
      <c r="J392" s="167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67"/>
      <c r="J393" s="167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67"/>
      <c r="J394" s="167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67"/>
      <c r="J395" s="167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67"/>
      <c r="J396" s="167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67"/>
      <c r="J397" s="167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67"/>
      <c r="J398" s="167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67"/>
      <c r="J399" s="167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67"/>
      <c r="J400" s="167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67"/>
      <c r="J401" s="167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67"/>
      <c r="J402" s="167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67"/>
      <c r="J403" s="167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67"/>
      <c r="J404" s="167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67"/>
      <c r="J405" s="167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67"/>
      <c r="J406" s="167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67"/>
      <c r="J407" s="167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67"/>
      <c r="J408" s="167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67"/>
      <c r="J409" s="167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67"/>
      <c r="J410" s="167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67"/>
      <c r="J411" s="16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67"/>
      <c r="J412" s="16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67"/>
      <c r="J413" s="167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67"/>
      <c r="J414" s="167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67"/>
      <c r="J415" s="167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67"/>
      <c r="J416" s="16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67"/>
      <c r="J417" s="167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67"/>
      <c r="J418" s="167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67"/>
      <c r="J419" s="167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67"/>
      <c r="J420" s="167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67"/>
      <c r="J421" s="167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67"/>
      <c r="J422" s="167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67"/>
      <c r="J423" s="167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67"/>
      <c r="J424" s="167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67"/>
      <c r="J425" s="167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67"/>
      <c r="J426" s="167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67"/>
      <c r="J427" s="167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67"/>
      <c r="J428" s="167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67"/>
      <c r="J429" s="167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67"/>
      <c r="J430" s="167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67"/>
      <c r="J431" s="167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67"/>
      <c r="J432" s="167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67"/>
      <c r="J433" s="167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67"/>
      <c r="J434" s="167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67"/>
      <c r="J435" s="167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67"/>
      <c r="J436" s="167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67"/>
      <c r="J437" s="167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67"/>
      <c r="J438" s="167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67"/>
      <c r="J439" s="167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67"/>
      <c r="J440" s="167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67"/>
      <c r="J441" s="167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67"/>
      <c r="J442" s="16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67"/>
      <c r="J443" s="167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67"/>
      <c r="J444" s="167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67"/>
      <c r="J445" s="167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67"/>
      <c r="J446" s="16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67"/>
      <c r="J447" s="167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67"/>
      <c r="J448" s="167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67"/>
      <c r="J449" s="167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67"/>
      <c r="J450" s="167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67"/>
      <c r="J451" s="167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67"/>
      <c r="J452" s="167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67"/>
      <c r="J453" s="167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67"/>
      <c r="J454" s="167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67"/>
      <c r="J455" s="167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67"/>
      <c r="J456" s="167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67"/>
      <c r="J457" s="167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67"/>
      <c r="J458" s="167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67"/>
      <c r="J459" s="167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67"/>
      <c r="J460" s="167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67"/>
      <c r="J461" s="167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67"/>
      <c r="J462" s="167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67"/>
      <c r="J463" s="167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67"/>
      <c r="J464" s="167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67"/>
      <c r="J465" s="167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67"/>
      <c r="J466" s="167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67"/>
      <c r="J467" s="167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67"/>
      <c r="J468" s="167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67"/>
      <c r="J469" s="167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67"/>
      <c r="J470" s="16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67"/>
      <c r="J471" s="167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67"/>
      <c r="J472" s="167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67"/>
      <c r="J473" s="167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67"/>
      <c r="J474" s="167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67"/>
      <c r="J475" s="167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67"/>
      <c r="J476" s="167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67"/>
      <c r="J477" s="167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67"/>
      <c r="J478" s="16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67"/>
      <c r="J479" s="167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67"/>
      <c r="J480" s="167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67"/>
      <c r="J481" s="167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67"/>
      <c r="J482" s="167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67"/>
      <c r="J483" s="167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67"/>
      <c r="J484" s="167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67"/>
      <c r="J485" s="167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67"/>
      <c r="J486" s="167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67"/>
      <c r="J487" s="167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67"/>
      <c r="J488" s="167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67"/>
      <c r="J489" s="167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67"/>
      <c r="J490" s="167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67"/>
      <c r="J491" s="167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67"/>
      <c r="J492" s="167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67"/>
      <c r="J493" s="167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67"/>
      <c r="J494" s="167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67"/>
      <c r="J495" s="16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67"/>
      <c r="J496" s="167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67"/>
      <c r="J497" s="167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67"/>
      <c r="J498" s="167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67"/>
      <c r="J499" s="167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67"/>
      <c r="J500" s="167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67"/>
      <c r="J501" s="167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67"/>
      <c r="J502" s="167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67"/>
      <c r="J503" s="167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67"/>
      <c r="J504" s="167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67"/>
      <c r="J505" s="167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67"/>
      <c r="J506" s="167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67"/>
      <c r="J507" s="167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67"/>
      <c r="J508" s="167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67"/>
      <c r="J509" s="167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67"/>
      <c r="J510" s="167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67"/>
      <c r="J511" s="167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67"/>
      <c r="J512" s="167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67"/>
      <c r="J513" s="167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67"/>
      <c r="J514" s="167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67"/>
      <c r="J515" s="16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67"/>
      <c r="J516" s="167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67"/>
      <c r="J517" s="167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67"/>
      <c r="J518" s="167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67"/>
      <c r="J519" s="167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67"/>
      <c r="J520" s="167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67"/>
      <c r="J521" s="167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67"/>
      <c r="J522" s="167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67"/>
      <c r="J523" s="167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67"/>
      <c r="J524" s="167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67"/>
      <c r="J525" s="167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67"/>
      <c r="J526" s="167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67"/>
      <c r="J527" s="167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67"/>
      <c r="J528" s="167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67"/>
      <c r="J529" s="167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67"/>
      <c r="J530" s="167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67"/>
      <c r="J531" s="167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67"/>
      <c r="J532" s="167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67"/>
      <c r="J533" s="167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67"/>
      <c r="J534" s="167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67"/>
      <c r="J535" s="167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67"/>
      <c r="J536" s="16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67"/>
      <c r="J537" s="167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67"/>
      <c r="J538" s="16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67"/>
      <c r="J539" s="167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67"/>
      <c r="J540" s="167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67"/>
      <c r="J541" s="167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67"/>
      <c r="J542" s="167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67"/>
      <c r="J543" s="167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67"/>
      <c r="J544" s="167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67"/>
      <c r="J545" s="167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67"/>
      <c r="J546" s="167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67"/>
      <c r="J547" s="167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67"/>
      <c r="J548" s="167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67"/>
      <c r="J549" s="167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67"/>
      <c r="J550" s="167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67"/>
      <c r="J551" s="167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67"/>
      <c r="J552" s="167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67"/>
      <c r="J553" s="167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67"/>
      <c r="J554" s="167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67"/>
      <c r="J555" s="167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67"/>
      <c r="J556" s="167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67"/>
      <c r="J557" s="167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67"/>
      <c r="J558" s="167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67"/>
      <c r="J559" s="167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67"/>
      <c r="J560" s="167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67"/>
      <c r="J561" s="167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67"/>
      <c r="J562" s="167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67"/>
      <c r="J563" s="167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67"/>
      <c r="J564" s="167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67"/>
      <c r="J565" s="167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67"/>
      <c r="J566" s="167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67"/>
      <c r="J567" s="167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67"/>
      <c r="J568" s="167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67"/>
      <c r="J569" s="167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67"/>
      <c r="J570" s="167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67"/>
      <c r="J571" s="167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67"/>
      <c r="J572" s="167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67"/>
      <c r="J573" s="167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67"/>
      <c r="J574" s="167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67"/>
      <c r="J575" s="167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67"/>
      <c r="J576" s="167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67"/>
      <c r="J577" s="167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67"/>
      <c r="J578" s="167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67"/>
      <c r="J579" s="167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67"/>
      <c r="J580" s="167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67"/>
      <c r="J581" s="167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67"/>
      <c r="J582" s="167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67"/>
      <c r="J583" s="167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67"/>
      <c r="J584" s="167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67"/>
      <c r="J585" s="167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67"/>
      <c r="J586" s="167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67"/>
      <c r="J587" s="167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67"/>
      <c r="J588" s="167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67"/>
      <c r="J589" s="167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67"/>
      <c r="J590" s="167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67"/>
      <c r="J591" s="167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67"/>
      <c r="J592" s="16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67"/>
      <c r="J593" s="167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67"/>
      <c r="J594" s="167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67"/>
      <c r="J595" s="167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67"/>
      <c r="J596" s="167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67"/>
      <c r="J597" s="167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67"/>
      <c r="J598" s="167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67"/>
      <c r="J599" s="16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67"/>
      <c r="J600" s="167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67"/>
      <c r="J601" s="16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67"/>
      <c r="J602" s="167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67"/>
      <c r="J603" s="167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67"/>
      <c r="J604" s="167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67"/>
      <c r="J605" s="167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67"/>
      <c r="J606" s="167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67"/>
      <c r="J607" s="167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67"/>
      <c r="J608" s="167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67"/>
      <c r="J609" s="167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67"/>
      <c r="J610" s="167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67"/>
      <c r="J611" s="167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67"/>
      <c r="J612" s="167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67"/>
      <c r="J613" s="167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67"/>
      <c r="J614" s="167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67"/>
      <c r="J615" s="16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67"/>
      <c r="J616" s="167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67"/>
      <c r="J617" s="167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67"/>
      <c r="J618" s="167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67"/>
      <c r="J619" s="167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67"/>
      <c r="J620" s="167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67"/>
      <c r="J621" s="167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67"/>
      <c r="J622" s="167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67"/>
      <c r="J623" s="167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67"/>
      <c r="J624" s="167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67"/>
      <c r="J625" s="167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67"/>
      <c r="J626" s="167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67"/>
      <c r="J627" s="167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67"/>
      <c r="J628" s="167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67"/>
      <c r="J629" s="167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67"/>
      <c r="J630" s="16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67"/>
      <c r="J631" s="16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67"/>
      <c r="J632" s="16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67"/>
      <c r="J633" s="16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67"/>
      <c r="J634" s="16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67"/>
      <c r="J635" s="16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67"/>
      <c r="J636" s="16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67"/>
      <c r="J637" s="16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67"/>
      <c r="J638" s="167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67"/>
      <c r="J639" s="167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67"/>
      <c r="J640" s="16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67"/>
      <c r="J641" s="16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67"/>
      <c r="J642" s="16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67"/>
      <c r="J643" s="167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67"/>
      <c r="J644" s="167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67"/>
      <c r="J645" s="16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67"/>
      <c r="J646" s="16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67"/>
      <c r="J647" s="167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67"/>
      <c r="J648" s="167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67"/>
      <c r="J649" s="167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67"/>
      <c r="J650" s="167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67"/>
      <c r="J651" s="16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67"/>
      <c r="J652" s="16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67"/>
      <c r="J653" s="16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67"/>
      <c r="J654" s="16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67"/>
      <c r="J655" s="16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67"/>
      <c r="J656" s="16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67"/>
      <c r="J657" s="16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67"/>
      <c r="J658" s="16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67"/>
      <c r="J659" s="167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67"/>
      <c r="J660" s="167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67"/>
      <c r="J661" s="16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67"/>
      <c r="J662" s="16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67"/>
      <c r="J663" s="16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67"/>
      <c r="J664" s="16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67"/>
      <c r="J665" s="16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67"/>
      <c r="J666" s="16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67"/>
      <c r="J667" s="16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67"/>
      <c r="J668" s="16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67"/>
      <c r="J669" s="16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67"/>
      <c r="J670" s="16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67"/>
      <c r="J671" s="167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67"/>
      <c r="J672" s="167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67"/>
      <c r="J673" s="167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67"/>
      <c r="J674" s="167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67"/>
      <c r="J675" s="167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67"/>
      <c r="J676" s="167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67"/>
      <c r="J677" s="167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67"/>
      <c r="J678" s="167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67"/>
      <c r="J679" s="167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67"/>
      <c r="J680" s="167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67"/>
      <c r="J681" s="167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67"/>
      <c r="J682" s="167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67"/>
      <c r="J683" s="167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67"/>
      <c r="J684" s="167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67"/>
      <c r="J685" s="167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67"/>
      <c r="J686" s="167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67"/>
      <c r="J687" s="167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67"/>
      <c r="J688" s="167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67"/>
      <c r="J689" s="167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67"/>
      <c r="J690" s="167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67"/>
      <c r="J691" s="167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67"/>
      <c r="J692" s="167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67"/>
      <c r="J693" s="167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67"/>
      <c r="J694" s="167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67"/>
      <c r="J695" s="167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67"/>
      <c r="J696" s="16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67"/>
      <c r="J697" s="167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67"/>
      <c r="J698" s="167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67"/>
      <c r="J699" s="167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67"/>
      <c r="J700" s="167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67"/>
      <c r="J701" s="167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67"/>
      <c r="J702" s="167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67"/>
      <c r="J703" s="167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67"/>
      <c r="J704" s="167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67"/>
      <c r="J705" s="167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67"/>
      <c r="J706" s="167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67"/>
      <c r="J707" s="167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67"/>
      <c r="J708" s="167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67"/>
      <c r="J709" s="167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67"/>
      <c r="J710" s="167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67"/>
      <c r="J711" s="167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67"/>
      <c r="J712" s="167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67"/>
      <c r="J713" s="167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67"/>
      <c r="J714" s="167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67"/>
      <c r="J715" s="167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67"/>
      <c r="J716" s="167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67"/>
      <c r="J717" s="167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67"/>
      <c r="J718" s="167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67"/>
      <c r="J719" s="167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67"/>
      <c r="J720" s="167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67"/>
      <c r="J721" s="16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67"/>
      <c r="J722" s="167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67"/>
      <c r="J723" s="167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67"/>
      <c r="J724" s="167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67"/>
      <c r="J725" s="167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67"/>
      <c r="J726" s="167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67"/>
      <c r="J727" s="16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67"/>
      <c r="J728" s="167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67"/>
      <c r="J729" s="167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67"/>
      <c r="J730" s="167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67"/>
      <c r="J731" s="167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67"/>
      <c r="J732" s="167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67"/>
      <c r="J733" s="167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67"/>
      <c r="J734" s="167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67"/>
      <c r="J735" s="167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67"/>
      <c r="J736" s="167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67"/>
      <c r="J737" s="167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67"/>
      <c r="J738" s="167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67"/>
      <c r="J739" s="16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67"/>
      <c r="J740" s="167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67"/>
      <c r="J741" s="167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67"/>
      <c r="J742" s="167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67"/>
      <c r="J743" s="16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67"/>
      <c r="J744" s="167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67"/>
      <c r="J745" s="167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67"/>
      <c r="J746" s="16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67"/>
      <c r="J747" s="167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67"/>
      <c r="J748" s="167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67"/>
      <c r="J749" s="167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67"/>
      <c r="J750" s="167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67"/>
      <c r="J751" s="167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67"/>
      <c r="J752" s="167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67"/>
      <c r="J753" s="167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67"/>
      <c r="J754" s="167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67"/>
      <c r="J755" s="16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67"/>
      <c r="J756" s="167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67"/>
      <c r="J757" s="167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67"/>
      <c r="J758" s="167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67"/>
      <c r="J759" s="167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67"/>
      <c r="J760" s="167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67"/>
      <c r="J761" s="167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67"/>
      <c r="J762" s="167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67"/>
      <c r="J763" s="167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67"/>
      <c r="J764" s="167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67"/>
      <c r="J765" s="167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67"/>
      <c r="J766" s="167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67"/>
      <c r="J767" s="167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67"/>
      <c r="J768" s="167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67"/>
      <c r="J769" s="167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67"/>
      <c r="J770" s="167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67"/>
      <c r="J771" s="167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67"/>
      <c r="J772" s="167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67"/>
      <c r="J773" s="16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67"/>
      <c r="J774" s="167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67"/>
      <c r="J775" s="167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67"/>
      <c r="J776" s="167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67"/>
      <c r="J777" s="167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67"/>
      <c r="J778" s="167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67"/>
      <c r="J779" s="167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67"/>
      <c r="J780" s="167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67"/>
      <c r="J781" s="167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67"/>
      <c r="J782" s="167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67"/>
      <c r="J783" s="167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67"/>
      <c r="J784" s="167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67"/>
      <c r="J785" s="167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67"/>
      <c r="J786" s="167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67"/>
      <c r="J787" s="167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67"/>
      <c r="J788" s="167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67"/>
      <c r="J789" s="167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67"/>
      <c r="J790" s="167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67"/>
      <c r="J791" s="167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67"/>
      <c r="J792" s="167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67"/>
      <c r="J793" s="167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67"/>
      <c r="J794" s="167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67"/>
      <c r="J795" s="167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67"/>
      <c r="J796" s="167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67"/>
      <c r="J797" s="167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67"/>
      <c r="J798" s="167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67"/>
      <c r="J799" s="16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67"/>
      <c r="J800" s="167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67"/>
      <c r="J801" s="167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67"/>
      <c r="J802" s="167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67"/>
      <c r="J803" s="167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67"/>
      <c r="J804" s="167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67"/>
      <c r="J805" s="167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67"/>
      <c r="J806" s="167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67"/>
      <c r="J807" s="167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67"/>
      <c r="J808" s="16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67"/>
      <c r="J809" s="167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67"/>
      <c r="J810" s="167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67"/>
      <c r="J811" s="167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67"/>
      <c r="J812" s="167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67"/>
      <c r="J813" s="167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67"/>
      <c r="J814" s="167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67"/>
      <c r="J815" s="167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67"/>
      <c r="J816" s="167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67"/>
      <c r="J817" s="167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67"/>
      <c r="J818" s="167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67"/>
      <c r="J819" s="167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67"/>
      <c r="J820" s="167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67"/>
      <c r="J821" s="167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67"/>
      <c r="J822" s="167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67"/>
      <c r="J823" s="167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67"/>
      <c r="J824" s="167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67"/>
      <c r="J825" s="167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67"/>
      <c r="J826" s="167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67"/>
      <c r="J827" s="167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67"/>
      <c r="J828" s="167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67"/>
      <c r="J829" s="167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67"/>
      <c r="J830" s="167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67"/>
      <c r="J831" s="167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67"/>
      <c r="J832" s="167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67"/>
      <c r="J833" s="167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67"/>
      <c r="J834" s="167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67"/>
      <c r="J835" s="167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67"/>
      <c r="J836" s="167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67"/>
      <c r="J837" s="167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67"/>
      <c r="J838" s="167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67"/>
      <c r="J839" s="167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67"/>
      <c r="J840" s="16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67"/>
      <c r="J841" s="167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67"/>
      <c r="J842" s="167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67"/>
      <c r="J843" s="167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67"/>
      <c r="J844" s="167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67"/>
      <c r="J845" s="167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67"/>
      <c r="J846" s="167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67"/>
      <c r="J847" s="167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67"/>
      <c r="J848" s="167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67"/>
      <c r="J849" s="167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67"/>
      <c r="J850" s="167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67"/>
      <c r="J851" s="167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67"/>
      <c r="J852" s="167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67"/>
      <c r="J853" s="167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67"/>
      <c r="J854" s="167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67"/>
      <c r="J855" s="167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67"/>
      <c r="J856" s="167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67"/>
      <c r="J857" s="167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67"/>
      <c r="J858" s="167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67"/>
      <c r="J859" s="167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67"/>
      <c r="J860" s="167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67"/>
      <c r="J861" s="167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67"/>
      <c r="J862" s="167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67"/>
      <c r="J863" s="167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67"/>
      <c r="J864" s="167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67"/>
      <c r="J865" s="167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67"/>
      <c r="J866" s="167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67"/>
      <c r="J867" s="167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67"/>
      <c r="J868" s="167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67"/>
      <c r="J869" s="167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67"/>
      <c r="J870" s="167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67"/>
      <c r="J871" s="167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67"/>
      <c r="J872" s="167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67"/>
      <c r="J873" s="167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67"/>
      <c r="J874" s="167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67"/>
      <c r="J875" s="167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67"/>
      <c r="J876" s="167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67"/>
      <c r="J877" s="167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67"/>
      <c r="J878" s="167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67"/>
      <c r="J879" s="167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67"/>
      <c r="J880" s="167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67"/>
      <c r="J881" s="167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67"/>
      <c r="J882" s="167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67"/>
      <c r="J883" s="167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67"/>
      <c r="J884" s="167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67"/>
      <c r="J885" s="167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67"/>
      <c r="J886" s="167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67"/>
      <c r="J887" s="167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67"/>
      <c r="J888" s="167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67"/>
      <c r="J889" s="167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67"/>
      <c r="J890" s="167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67"/>
      <c r="J891" s="167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67"/>
      <c r="J892" s="167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67"/>
      <c r="J893" s="167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67"/>
      <c r="J894" s="167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67"/>
      <c r="J895" s="167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67"/>
      <c r="J896" s="167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67"/>
      <c r="J897" s="167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67"/>
      <c r="J898" s="167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67"/>
      <c r="J899" s="167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67"/>
      <c r="J900" s="167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67"/>
      <c r="J901" s="167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67"/>
      <c r="J902" s="167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67"/>
      <c r="J903" s="167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67"/>
      <c r="J904" s="167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67"/>
      <c r="J905" s="167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67"/>
      <c r="J906" s="167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67"/>
      <c r="J907" s="167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67"/>
      <c r="J908" s="167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67"/>
      <c r="J909" s="167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67"/>
      <c r="J910" s="167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67"/>
      <c r="J911" s="167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67"/>
      <c r="J912" s="167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67"/>
      <c r="J913" s="167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67"/>
      <c r="J914" s="167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67"/>
      <c r="J915" s="167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67"/>
      <c r="J916" s="167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67"/>
      <c r="J917" s="167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67"/>
      <c r="J918" s="167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67"/>
      <c r="J919" s="167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67"/>
      <c r="J920" s="167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67"/>
      <c r="J921" s="167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67"/>
      <c r="J922" s="167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67"/>
      <c r="J923" s="167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67"/>
      <c r="J924" s="167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67"/>
      <c r="J925" s="167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67"/>
      <c r="J926" s="167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67"/>
      <c r="J927" s="167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67"/>
      <c r="J928" s="167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67"/>
      <c r="J929" s="167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67"/>
      <c r="J930" s="167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67"/>
      <c r="J931" s="167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67"/>
      <c r="J932" s="167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67"/>
      <c r="J933" s="167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67"/>
      <c r="J934" s="167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67"/>
      <c r="J935" s="167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67"/>
      <c r="J936" s="167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67"/>
      <c r="J937" s="167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67"/>
      <c r="J938" s="167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67"/>
      <c r="J939" s="167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67"/>
      <c r="J940" s="167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67"/>
      <c r="J941" s="167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67"/>
      <c r="J942" s="167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67"/>
      <c r="J943" s="167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67"/>
      <c r="J944" s="167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67"/>
      <c r="J945" s="167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67"/>
      <c r="J946" s="167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67"/>
      <c r="J947" s="167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67"/>
      <c r="J948" s="167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67"/>
      <c r="J949" s="167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67"/>
      <c r="J950" s="167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67"/>
      <c r="J951" s="167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67"/>
      <c r="J952" s="167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67"/>
      <c r="J953" s="167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67"/>
      <c r="J954" s="167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67"/>
      <c r="J955" s="167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67"/>
      <c r="J956" s="167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67"/>
      <c r="J957" s="167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67"/>
      <c r="J958" s="167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67"/>
      <c r="J959" s="167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67"/>
      <c r="J960" s="167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67"/>
      <c r="J961" s="167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67"/>
      <c r="J962" s="167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67"/>
      <c r="J963" s="167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67"/>
      <c r="J964" s="167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67"/>
      <c r="J965" s="167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67"/>
      <c r="J966" s="167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67"/>
      <c r="J967" s="167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67"/>
      <c r="J968" s="167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67"/>
      <c r="J969" s="167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67"/>
      <c r="J970" s="167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67"/>
      <c r="J971" s="167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67"/>
      <c r="J972" s="167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67"/>
      <c r="J973" s="167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67"/>
      <c r="J974" s="167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67"/>
      <c r="J975" s="167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67"/>
      <c r="J976" s="167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67"/>
      <c r="J977" s="167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67"/>
      <c r="J978" s="167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67"/>
      <c r="J979" s="167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67"/>
      <c r="J980" s="167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67"/>
      <c r="J981" s="167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67"/>
      <c r="J982" s="167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67"/>
      <c r="J983" s="167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67"/>
      <c r="J984" s="167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67"/>
      <c r="J985" s="167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67"/>
      <c r="J986" s="167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67"/>
      <c r="J987" s="167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67"/>
      <c r="J988" s="167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67"/>
      <c r="J989" s="167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20.25" customHeight="1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20.25" customHeight="1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20.25" customHeight="1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20.25" customHeight="1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20.25" customHeight="1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20.25" customHeight="1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20.25" customHeight="1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20.25" customHeight="1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E81:J81"/>
    <mergeCell ref="A9:A32"/>
    <mergeCell ref="A33:A45"/>
    <mergeCell ref="A46:A51"/>
    <mergeCell ref="A52:A57"/>
    <mergeCell ref="A58:A65"/>
    <mergeCell ref="A66:A73"/>
    <mergeCell ref="A74:A80"/>
    <mergeCell ref="A1:J1"/>
    <mergeCell ref="A2:J2"/>
    <mergeCell ref="A3:J3"/>
    <mergeCell ref="A4:J4"/>
    <mergeCell ref="D5:H5"/>
    <mergeCell ref="B5:B7"/>
    <mergeCell ref="C5:C7"/>
    <mergeCell ref="J5:J7"/>
  </mergeCells>
  <pageMargins left="0.23622047244094499" right="3.9370078740157501E-2" top="0.2" bottom="0.13" header="0" footer="0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ภูเรือ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Admin_CCS1</cp:lastModifiedBy>
  <dcterms:created xsi:type="dcterms:W3CDTF">2023-05-30T14:10:00Z</dcterms:created>
  <dcterms:modified xsi:type="dcterms:W3CDTF">2025-07-01T03:54:45Z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E04069A1CB774BB8B7E401F1DC473C11_13</vt:lpwstr>
  </property>
  <property fmtid="{D5CDD505-2E9C-101B-9397-08002B2CF9AE}" pid="3" name="KSOProductBuildVer">
    <vt:lpwstr>1033-12.2.0.16731</vt:lpwstr>
  </property>
</Properties>
</file>